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38400" windowHeight="16440"/>
  </bookViews>
  <sheets>
    <sheet name="Sheet1" sheetId="1" r:id="rId1"/>
  </sheets>
  <definedNames>
    <definedName name="_xlnm._FilterDatabase" localSheetId="0" hidden="1">Sheet1!$A$3:$X$3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8" i="1"/>
  <c r="M65"/>
  <c r="M12"/>
  <c r="M60"/>
  <c r="M39"/>
  <c r="M21"/>
  <c r="M124"/>
  <c r="M14"/>
  <c r="M107"/>
  <c r="M32"/>
  <c r="M104"/>
  <c r="M117"/>
  <c r="M132"/>
  <c r="M113"/>
  <c r="M144"/>
  <c r="M140"/>
  <c r="M110"/>
  <c r="M145"/>
  <c r="M146"/>
  <c r="M27"/>
  <c r="M18"/>
  <c r="M106"/>
  <c r="M57"/>
  <c r="M119"/>
  <c r="M79"/>
  <c r="M52"/>
  <c r="M82"/>
  <c r="M50"/>
  <c r="M45"/>
  <c r="M7"/>
  <c r="M44"/>
  <c r="M153"/>
  <c r="M69"/>
  <c r="M63"/>
  <c r="M37"/>
  <c r="M108"/>
  <c r="M10"/>
  <c r="M68"/>
  <c r="M101"/>
  <c r="M78"/>
  <c r="M148"/>
  <c r="M158"/>
  <c r="M15"/>
  <c r="M115"/>
  <c r="M43"/>
  <c r="M126"/>
  <c r="M102"/>
  <c r="M70"/>
  <c r="M114"/>
  <c r="M170"/>
  <c r="M98"/>
  <c r="M34"/>
  <c r="M150"/>
  <c r="M35"/>
  <c r="M36"/>
  <c r="M38"/>
  <c r="M99"/>
  <c r="M116"/>
  <c r="M92"/>
  <c r="M84"/>
  <c r="M66"/>
  <c r="M29"/>
  <c r="M167"/>
  <c r="M85"/>
  <c r="M23"/>
  <c r="M162"/>
  <c r="M87"/>
  <c r="M105"/>
  <c r="M125"/>
  <c r="M169"/>
  <c r="M28"/>
  <c r="M51"/>
  <c r="M135"/>
  <c r="M42"/>
  <c r="M159"/>
  <c r="M165"/>
  <c r="M88"/>
  <c r="M73"/>
  <c r="M30"/>
  <c r="M95"/>
  <c r="M20"/>
  <c r="M136"/>
  <c r="M137"/>
  <c r="M67"/>
  <c r="M59"/>
  <c r="M128"/>
  <c r="M31"/>
  <c r="M80"/>
  <c r="M83"/>
  <c r="M53"/>
  <c r="M161"/>
  <c r="M93"/>
  <c r="M64"/>
  <c r="M171"/>
  <c r="M40"/>
  <c r="M156"/>
  <c r="M94"/>
  <c r="M5"/>
  <c r="M151"/>
  <c r="M120"/>
  <c r="M16"/>
  <c r="M157"/>
  <c r="M75"/>
  <c r="M48"/>
  <c r="M13"/>
  <c r="M17"/>
  <c r="M90"/>
  <c r="M103"/>
  <c r="M138"/>
  <c r="M130"/>
  <c r="M91"/>
  <c r="M86"/>
  <c r="M149"/>
  <c r="M127"/>
  <c r="M9"/>
  <c r="M61"/>
  <c r="M160"/>
  <c r="M111"/>
  <c r="M143"/>
  <c r="M118"/>
  <c r="M112"/>
  <c r="M81"/>
  <c r="M89"/>
  <c r="M24"/>
  <c r="M139"/>
  <c r="M74"/>
  <c r="M97"/>
  <c r="M131"/>
  <c r="M11"/>
  <c r="M123"/>
  <c r="M129"/>
  <c r="M133"/>
  <c r="M142"/>
  <c r="M152"/>
  <c r="M163"/>
  <c r="M166"/>
  <c r="M168"/>
  <c r="M121"/>
  <c r="M154"/>
  <c r="M122"/>
  <c r="M134"/>
  <c r="M54"/>
  <c r="M33"/>
  <c r="M76"/>
  <c r="M55"/>
  <c r="M56"/>
  <c r="M77"/>
  <c r="M26"/>
  <c r="M141"/>
  <c r="M164"/>
  <c r="M46"/>
  <c r="M49"/>
  <c r="M47"/>
  <c r="M100"/>
  <c r="M22"/>
  <c r="M25"/>
  <c r="M172"/>
  <c r="M173"/>
  <c r="M96"/>
  <c r="M41"/>
  <c r="M109"/>
  <c r="M8"/>
  <c r="M62"/>
  <c r="M72"/>
  <c r="M155"/>
  <c r="M6"/>
  <c r="M19"/>
  <c r="M147"/>
  <c r="M71"/>
  <c r="M4"/>
</calcChain>
</file>

<file path=xl/sharedStrings.xml><?xml version="1.0" encoding="utf-8"?>
<sst xmlns="http://schemas.openxmlformats.org/spreadsheetml/2006/main" count="1371" uniqueCount="972">
  <si>
    <t>주차장</t>
    <phoneticPr fontId="1" type="noConversion"/>
  </si>
  <si>
    <t>주차번호</t>
    <phoneticPr fontId="1" type="noConversion"/>
  </si>
  <si>
    <t>과금액</t>
    <phoneticPr fontId="1" type="noConversion"/>
  </si>
  <si>
    <t>가산과금액</t>
    <phoneticPr fontId="1" type="noConversion"/>
  </si>
  <si>
    <t>총과금액</t>
    <phoneticPr fontId="1" type="noConversion"/>
  </si>
  <si>
    <t>입차일시</t>
    <phoneticPr fontId="1" type="noConversion"/>
  </si>
  <si>
    <t>출차일시</t>
    <phoneticPr fontId="1" type="noConversion"/>
  </si>
  <si>
    <t>번호</t>
    <phoneticPr fontId="1" type="noConversion"/>
  </si>
  <si>
    <t>최종단계</t>
    <phoneticPr fontId="1" type="noConversion"/>
  </si>
  <si>
    <t>우편번호</t>
    <phoneticPr fontId="1" type="noConversion"/>
  </si>
  <si>
    <t>주소</t>
    <phoneticPr fontId="1" type="noConversion"/>
  </si>
  <si>
    <t>이름</t>
    <phoneticPr fontId="1" type="noConversion"/>
  </si>
  <si>
    <t>06루8911</t>
  </si>
  <si>
    <t>3차고지</t>
  </si>
  <si>
    <t>교통공원길A 공영주차장</t>
  </si>
  <si>
    <t>2019-05-24 21:00:00</t>
  </si>
  <si>
    <t>이소조</t>
  </si>
  <si>
    <t>2019-03-10 18:38:00</t>
  </si>
  <si>
    <t>2019-03-10 21:00:00</t>
  </si>
  <si>
    <t>송재원</t>
  </si>
  <si>
    <t>22주7755</t>
  </si>
  <si>
    <t>2019-03-14 10:10:00</t>
  </si>
  <si>
    <t>2019-03-14 15:46:11</t>
  </si>
  <si>
    <t>06013</t>
  </si>
  <si>
    <t>김한수</t>
  </si>
  <si>
    <t>33우1966</t>
  </si>
  <si>
    <t>2019-05-31 17:14:00</t>
  </si>
  <si>
    <t>2019-05-31 18:48:06</t>
  </si>
  <si>
    <t>27804</t>
  </si>
  <si>
    <t>강은정</t>
  </si>
  <si>
    <t>2019-05-31 19:13:00</t>
  </si>
  <si>
    <t>2019-05-31 20:31:11</t>
  </si>
  <si>
    <t>33조8527</t>
  </si>
  <si>
    <t>2019-05-07 17:41:00</t>
  </si>
  <si>
    <t>2019-05-07 18:28:16</t>
  </si>
  <si>
    <t>08393</t>
  </si>
  <si>
    <t>주식회사 네츄럴터치</t>
  </si>
  <si>
    <t>33호8179</t>
  </si>
  <si>
    <t>2019-05-01 12:22:00</t>
  </si>
  <si>
    <t>2019-05-01 14:35:38</t>
  </si>
  <si>
    <t>12913</t>
  </si>
  <si>
    <t>김주현</t>
  </si>
  <si>
    <t>37라9281</t>
  </si>
  <si>
    <t>2019-05-19 18:27:00</t>
  </si>
  <si>
    <t>2019-05-19 21:00:00</t>
  </si>
  <si>
    <t>06940</t>
  </si>
  <si>
    <t>(주)서라벌기획</t>
  </si>
  <si>
    <t>42부4759</t>
  </si>
  <si>
    <t>2019-03-24 12:31:00</t>
  </si>
  <si>
    <t>2019-03-24 18:43:12</t>
  </si>
  <si>
    <t>03906</t>
  </si>
  <si>
    <t>강기정</t>
  </si>
  <si>
    <t>43보5653</t>
  </si>
  <si>
    <t>2019-05-20 16:33:00</t>
  </si>
  <si>
    <t>2019-05-20 17:13:07</t>
  </si>
  <si>
    <t>06373</t>
  </si>
  <si>
    <t>(주)농업회사법인정보농산</t>
  </si>
  <si>
    <t>48나7264</t>
  </si>
  <si>
    <t>2019-05-07 14:26:00</t>
  </si>
  <si>
    <t>2019-05-07 15:28:00</t>
  </si>
  <si>
    <t>25101</t>
  </si>
  <si>
    <t>장지운</t>
  </si>
  <si>
    <t>50마1815</t>
  </si>
  <si>
    <t>2019-03-04 09:10:00</t>
  </si>
  <si>
    <t>2019-03-04 20:37:57</t>
  </si>
  <si>
    <t>13941</t>
  </si>
  <si>
    <t>윤중각</t>
  </si>
  <si>
    <t>54구9895</t>
  </si>
  <si>
    <t>2019-04-07 18:43:00</t>
  </si>
  <si>
    <t>2019-04-07 21:00:00</t>
  </si>
  <si>
    <t>14535</t>
  </si>
  <si>
    <t>정명준</t>
  </si>
  <si>
    <t>58오7260</t>
  </si>
  <si>
    <t>2019-04-11 19:42:00</t>
  </si>
  <si>
    <t>2019-04-11 21:00:00</t>
  </si>
  <si>
    <t>12962</t>
  </si>
  <si>
    <t>유민석</t>
  </si>
  <si>
    <t>58우0147</t>
  </si>
  <si>
    <t>2019-05-23 16:22:00</t>
  </si>
  <si>
    <t>2019-05-23 21:00:00</t>
  </si>
  <si>
    <t>14052</t>
  </si>
  <si>
    <t>최지혁</t>
  </si>
  <si>
    <t>70가8186</t>
  </si>
  <si>
    <t>2019-03-01 19:08:00</t>
  </si>
  <si>
    <t>2019-03-01 20:08:55</t>
  </si>
  <si>
    <t>56007</t>
  </si>
  <si>
    <t>박일수</t>
  </si>
  <si>
    <t>07더2357</t>
  </si>
  <si>
    <t>교통공원길B 공영주차장</t>
  </si>
  <si>
    <t>2019-03-09 17:57:00</t>
  </si>
  <si>
    <t>2019-03-09 21:00:00</t>
  </si>
  <si>
    <t>04987</t>
  </si>
  <si>
    <t>전재욱</t>
  </si>
  <si>
    <t>09호7688</t>
  </si>
  <si>
    <t>2019-05-20 18:50:00</t>
  </si>
  <si>
    <t>2019-05-20 19:41:56</t>
  </si>
  <si>
    <t>04574</t>
  </si>
  <si>
    <t>에이치 종합주방</t>
  </si>
  <si>
    <t>15저8904</t>
  </si>
  <si>
    <t>2019-04-11 19:13:00</t>
  </si>
  <si>
    <t>18394</t>
  </si>
  <si>
    <t>김희중</t>
  </si>
  <si>
    <t>15조1099</t>
  </si>
  <si>
    <t>2019-05-20 17:48:00</t>
  </si>
  <si>
    <t>2019-05-20 21:00:00</t>
  </si>
  <si>
    <t>14475</t>
  </si>
  <si>
    <t>김지혁</t>
  </si>
  <si>
    <t>16보6459</t>
  </si>
  <si>
    <t>2019-05-08 15:16:00</t>
  </si>
  <si>
    <t>2019-05-08 21:00:00</t>
  </si>
  <si>
    <t>25775</t>
  </si>
  <si>
    <t>(주)강민코퍼레이션</t>
  </si>
  <si>
    <t>18머8314</t>
  </si>
  <si>
    <t>2019-05-20 18:26:00</t>
  </si>
  <si>
    <t>03068</t>
  </si>
  <si>
    <t>윤주희</t>
  </si>
  <si>
    <t>30도3497</t>
  </si>
  <si>
    <t>2019-05-10 13:11:00</t>
  </si>
  <si>
    <t>2019-05-10 21:00:00</t>
  </si>
  <si>
    <t>53004</t>
  </si>
  <si>
    <t>주식회사 조선</t>
  </si>
  <si>
    <t>2019-05-17 12:45:00</t>
  </si>
  <si>
    <t>2019-05-17 21:00:00</t>
  </si>
  <si>
    <t>31루8546</t>
  </si>
  <si>
    <t>2019-03-14 18:05:00</t>
  </si>
  <si>
    <t>2019-03-14 21:00:00</t>
  </si>
  <si>
    <t>12415</t>
  </si>
  <si>
    <t>태영전력(주)</t>
  </si>
  <si>
    <t>37도6515</t>
  </si>
  <si>
    <t>2019-03-09 17:17:00</t>
  </si>
  <si>
    <t>39837</t>
  </si>
  <si>
    <t>배종우</t>
  </si>
  <si>
    <t>40호1114</t>
  </si>
  <si>
    <t>2019-05-06 13:21:00</t>
  </si>
  <si>
    <t>2019-05-06 14:36:07</t>
  </si>
  <si>
    <t>16824</t>
  </si>
  <si>
    <t>이은희</t>
  </si>
  <si>
    <t>55다7387</t>
  </si>
  <si>
    <t>2019-05-05 14:46:00</t>
  </si>
  <si>
    <t>2019-05-05 16:55:44</t>
  </si>
  <si>
    <t>05257</t>
  </si>
  <si>
    <t>대한예수교장로회 참사랑교회(조은산)</t>
  </si>
  <si>
    <t>60너0990</t>
  </si>
  <si>
    <t>2019-04-03 19:22:00</t>
  </si>
  <si>
    <t>2019-04-03 21:00:00</t>
  </si>
  <si>
    <t>05804</t>
  </si>
  <si>
    <t>김혜진</t>
  </si>
  <si>
    <t>60호8380</t>
  </si>
  <si>
    <t>2019-03-16 15:51:00</t>
  </si>
  <si>
    <t>2019-03-16 17:35:29</t>
  </si>
  <si>
    <t>12113</t>
  </si>
  <si>
    <t>(주)정금산업</t>
  </si>
  <si>
    <t>67모3645</t>
  </si>
  <si>
    <t>2019-05-11 17:30:00</t>
  </si>
  <si>
    <t>2019-05-11 21:00:00</t>
  </si>
  <si>
    <t>16213</t>
  </si>
  <si>
    <t>김새로미</t>
  </si>
  <si>
    <t>70오4447</t>
  </si>
  <si>
    <t>2019-04-15 15:50:00</t>
  </si>
  <si>
    <t>2019-04-15 16:26:27</t>
  </si>
  <si>
    <t>05593</t>
  </si>
  <si>
    <t>류유창</t>
  </si>
  <si>
    <t>02거0486</t>
  </si>
  <si>
    <t>교통공원길C 공영주차장</t>
  </si>
  <si>
    <t>2019-03-30 14:56:00</t>
  </si>
  <si>
    <t>2019-03-30 21:00:00</t>
  </si>
  <si>
    <t>16057</t>
  </si>
  <si>
    <t>최상호</t>
  </si>
  <si>
    <t>05하0281</t>
  </si>
  <si>
    <t>2019-04-16 17:25:00</t>
  </si>
  <si>
    <t>2019-04-16 21:00:00</t>
  </si>
  <si>
    <t>05510</t>
  </si>
  <si>
    <t>롯데칠성음료(주)</t>
  </si>
  <si>
    <t>11누4766</t>
  </si>
  <si>
    <t>2019-03-29 19:09:00</t>
  </si>
  <si>
    <t>2019-03-29 21:00:00</t>
  </si>
  <si>
    <t>22002</t>
  </si>
  <si>
    <t>권순호</t>
  </si>
  <si>
    <t>14러2051</t>
  </si>
  <si>
    <t>2019-03-25 18:34:00</t>
  </si>
  <si>
    <t>2019-03-25 21:00:00</t>
  </si>
  <si>
    <t>18392</t>
  </si>
  <si>
    <t>오창규</t>
  </si>
  <si>
    <t>20러1177</t>
  </si>
  <si>
    <t>2019-03-03 17:00:00</t>
  </si>
  <si>
    <t>2019-03-03 21:00:00</t>
  </si>
  <si>
    <t>17382</t>
  </si>
  <si>
    <t>최재혁</t>
  </si>
  <si>
    <t>26조6770</t>
  </si>
  <si>
    <t>2019-03-25 08:38:00</t>
  </si>
  <si>
    <t>11812</t>
  </si>
  <si>
    <t>정기섭</t>
  </si>
  <si>
    <t>30가7176</t>
  </si>
  <si>
    <t>2019-05-23 13:56:00</t>
  </si>
  <si>
    <t>08734</t>
  </si>
  <si>
    <t>김록수</t>
  </si>
  <si>
    <t>32더7306</t>
  </si>
  <si>
    <t>2019-04-10 17:50:00</t>
  </si>
  <si>
    <t>2019-04-10 21:00:00</t>
  </si>
  <si>
    <t>11739</t>
  </si>
  <si>
    <t>정춘용</t>
  </si>
  <si>
    <t>37러0151</t>
  </si>
  <si>
    <t>2019-04-09 14:50:00</t>
  </si>
  <si>
    <t>2019-04-09 16:52:18</t>
  </si>
  <si>
    <t>14063</t>
  </si>
  <si>
    <t>이덕규</t>
  </si>
  <si>
    <t>48어7260</t>
  </si>
  <si>
    <t>2019-03-19 18:35:00</t>
  </si>
  <si>
    <t>2019-03-19 21:00:00</t>
  </si>
  <si>
    <t>16657</t>
  </si>
  <si>
    <t>PIAO YONGHU</t>
  </si>
  <si>
    <t>50모3393</t>
  </si>
  <si>
    <t>2019-05-07 13:12:00</t>
  </si>
  <si>
    <t>2019-05-07 16:39:09</t>
  </si>
  <si>
    <t>02252</t>
  </si>
  <si>
    <t>오인화</t>
  </si>
  <si>
    <t>51하1794</t>
  </si>
  <si>
    <t>2019-03-04 14:24:00</t>
  </si>
  <si>
    <t>2019-03-04 16:18:30</t>
  </si>
  <si>
    <t>11930</t>
  </si>
  <si>
    <t>신영주</t>
  </si>
  <si>
    <t>56러8564</t>
  </si>
  <si>
    <t>2019-05-06 20:08:00</t>
  </si>
  <si>
    <t>2019-05-06 21:00:00</t>
  </si>
  <si>
    <t>11040</t>
  </si>
  <si>
    <t>주식회사 옥수에너지</t>
  </si>
  <si>
    <t>59하2147</t>
  </si>
  <si>
    <t>2019-04-10 15:31:00</t>
  </si>
  <si>
    <t>2019-04-10 16:43:31</t>
  </si>
  <si>
    <t>05630</t>
  </si>
  <si>
    <t>김학봉</t>
  </si>
  <si>
    <t>63두9234</t>
  </si>
  <si>
    <t>2019-05-02 18:23:00</t>
  </si>
  <si>
    <t>2019-05-02 21:00:00</t>
  </si>
  <si>
    <t>14319</t>
  </si>
  <si>
    <t>김덕고</t>
  </si>
  <si>
    <t>75나5113</t>
  </si>
  <si>
    <t>2019-04-14 15:20:00</t>
  </si>
  <si>
    <t>2019-04-14 17:13:27</t>
  </si>
  <si>
    <t>01662</t>
  </si>
  <si>
    <t>김대성</t>
  </si>
  <si>
    <t>81마9676</t>
  </si>
  <si>
    <t>2019-03-06 18:23:00</t>
  </si>
  <si>
    <t>2019-03-06 21:00:00</t>
  </si>
  <si>
    <t>10073</t>
  </si>
  <si>
    <t>주식회사 럼블</t>
  </si>
  <si>
    <t>85모4998</t>
  </si>
  <si>
    <t>2019-05-21 12:34:00</t>
  </si>
  <si>
    <t>2019-05-21 13:33:36</t>
  </si>
  <si>
    <t>02181</t>
  </si>
  <si>
    <t>방기표</t>
  </si>
  <si>
    <t>서울31아1884</t>
  </si>
  <si>
    <t>2019-05-24 19:30:00</t>
  </si>
  <si>
    <t>04776</t>
  </si>
  <si>
    <t>정금영</t>
  </si>
  <si>
    <t>로데오길A 공영주차장</t>
  </si>
  <si>
    <t>03로5126</t>
  </si>
  <si>
    <t>2019-03-07 11:56:00</t>
  </si>
  <si>
    <t>2019-03-07 20:51:33</t>
  </si>
  <si>
    <t>15851</t>
  </si>
  <si>
    <t>이재학</t>
  </si>
  <si>
    <t>03호3628</t>
  </si>
  <si>
    <t>2019-05-09 17:44:00</t>
  </si>
  <si>
    <t>2019-05-09 21:00:00</t>
  </si>
  <si>
    <t>41527</t>
  </si>
  <si>
    <t>허웅</t>
  </si>
  <si>
    <t>20두7346</t>
  </si>
  <si>
    <t>2019-03-24 19:21:00</t>
  </si>
  <si>
    <t>2019-03-24 21:00:00</t>
  </si>
  <si>
    <t>16229</t>
  </si>
  <si>
    <t>제이씨테크 주식회사</t>
  </si>
  <si>
    <t>22부5602</t>
  </si>
  <si>
    <t>2019-05-15 18:39:00</t>
  </si>
  <si>
    <t>2019-05-15 21:00:00</t>
  </si>
  <si>
    <t>61990</t>
  </si>
  <si>
    <t>전수업</t>
  </si>
  <si>
    <t>60오4677</t>
  </si>
  <si>
    <t>2019-05-14 18:05:00</t>
  </si>
  <si>
    <t>2019-05-14 21:00:00</t>
  </si>
  <si>
    <t>05667</t>
  </si>
  <si>
    <t>주식회사 미래테크코리아</t>
  </si>
  <si>
    <t>66구0842</t>
  </si>
  <si>
    <t>2019-05-02 19:41:00</t>
  </si>
  <si>
    <t>05719</t>
  </si>
  <si>
    <t>김정수</t>
  </si>
  <si>
    <t>21하6230</t>
  </si>
  <si>
    <t>로데오길B 공영주차장</t>
  </si>
  <si>
    <t>2019-03-10 17:31:00</t>
  </si>
  <si>
    <t>06121</t>
  </si>
  <si>
    <t>사단법인 세이브엔케이</t>
  </si>
  <si>
    <t>30다7597</t>
  </si>
  <si>
    <t>2019-04-11 18:24:00</t>
  </si>
  <si>
    <t>2019-04-11 19:39:10</t>
  </si>
  <si>
    <t>11921</t>
  </si>
  <si>
    <t>박영아</t>
  </si>
  <si>
    <t>31로8789</t>
  </si>
  <si>
    <t>2019-05-09 13:25:00</t>
  </si>
  <si>
    <t>2019-05-09 14:45:03</t>
  </si>
  <si>
    <t>12955</t>
  </si>
  <si>
    <t>정동찬</t>
  </si>
  <si>
    <t>38러5606</t>
  </si>
  <si>
    <t>2019-05-31 12:02:00</t>
  </si>
  <si>
    <t>2019-05-31 13:39:25</t>
  </si>
  <si>
    <t>05698</t>
  </si>
  <si>
    <t>오주석</t>
  </si>
  <si>
    <t>51소6058</t>
  </si>
  <si>
    <t>2019-05-01 16:51:00</t>
  </si>
  <si>
    <t>2019-05-01 21:00:00</t>
  </si>
  <si>
    <t>21348</t>
  </si>
  <si>
    <t>이형규</t>
  </si>
  <si>
    <t>51주4186</t>
  </si>
  <si>
    <t>2019-03-17 11:57:00</t>
  </si>
  <si>
    <t>2019-03-17 21:00:00</t>
  </si>
  <si>
    <t>05107</t>
  </si>
  <si>
    <t>박철희</t>
  </si>
  <si>
    <t>64모0123</t>
  </si>
  <si>
    <t>2019-05-21 19:15:00</t>
  </si>
  <si>
    <t>2019-05-21 21:00:00</t>
  </si>
  <si>
    <t>08812</t>
  </si>
  <si>
    <t>배병인</t>
  </si>
  <si>
    <t>66가4959</t>
  </si>
  <si>
    <t>2019-03-17 18:31:00</t>
  </si>
  <si>
    <t>07926</t>
  </si>
  <si>
    <t>김성우</t>
  </si>
  <si>
    <t>66너8320</t>
  </si>
  <si>
    <t>2019-03-18 12:45:00</t>
  </si>
  <si>
    <t>2019-03-18 15:25:48</t>
  </si>
  <si>
    <t>12273</t>
  </si>
  <si>
    <t>성영민</t>
  </si>
  <si>
    <t>01호5729</t>
  </si>
  <si>
    <t>로데오길C 공영주차장</t>
  </si>
  <si>
    <t>2019-03-22 12:36:00</t>
  </si>
  <si>
    <t>2019-03-22 13:59:10</t>
  </si>
  <si>
    <t>12735</t>
  </si>
  <si>
    <t>오세준</t>
  </si>
  <si>
    <t>13보1902</t>
  </si>
  <si>
    <t>2019-05-02 13:00:00</t>
  </si>
  <si>
    <t>2019-05-02 14:56:40</t>
  </si>
  <si>
    <t>15330</t>
  </si>
  <si>
    <t>안정순</t>
  </si>
  <si>
    <t>39하9035</t>
  </si>
  <si>
    <t>2019-03-22 18:57:00</t>
  </si>
  <si>
    <t>2019-03-22 21:00:00</t>
  </si>
  <si>
    <t>06099</t>
  </si>
  <si>
    <t>(주)루덴스크리에이티브</t>
  </si>
  <si>
    <t>55수3257</t>
  </si>
  <si>
    <t>2019-05-09 19:41:00</t>
  </si>
  <si>
    <t>13639</t>
  </si>
  <si>
    <t>오미영</t>
  </si>
  <si>
    <t>방이습지 공영주차장</t>
  </si>
  <si>
    <t>16오7193</t>
  </si>
  <si>
    <t>2019-04-26 13:01:00</t>
  </si>
  <si>
    <t>2019-04-26 16:08:24</t>
  </si>
  <si>
    <t>05735</t>
  </si>
  <si>
    <t>박연순</t>
  </si>
  <si>
    <t>61고0716</t>
  </si>
  <si>
    <t>2019-04-19 16:20:00</t>
  </si>
  <si>
    <t>2019-04-19 20:02:10</t>
  </si>
  <si>
    <t>05759</t>
  </si>
  <si>
    <t>최흥균</t>
  </si>
  <si>
    <t>74소5928</t>
  </si>
  <si>
    <t>2019-04-10 10:23:00</t>
  </si>
  <si>
    <t>2019-04-10 14:59:42</t>
  </si>
  <si>
    <t>05768</t>
  </si>
  <si>
    <t>신중건</t>
  </si>
  <si>
    <t>새마을시장 공영주차장</t>
  </si>
  <si>
    <t>05605</t>
  </si>
  <si>
    <t>02무6235</t>
  </si>
  <si>
    <t>2019-03-15 14:34:00</t>
  </si>
  <si>
    <t>2019-03-15 21:22:04</t>
  </si>
  <si>
    <t>15518</t>
  </si>
  <si>
    <t>JIN CHENGYONG</t>
  </si>
  <si>
    <t>08부4784</t>
  </si>
  <si>
    <t>2019-05-29 21:06:00</t>
  </si>
  <si>
    <t>2019-05-29 22:00:00</t>
  </si>
  <si>
    <t>10906</t>
  </si>
  <si>
    <t>서영숙</t>
  </si>
  <si>
    <t>12누4099</t>
  </si>
  <si>
    <t>2019-04-19 18:59:00</t>
  </si>
  <si>
    <t>2019-04-19 22:00:00</t>
  </si>
  <si>
    <t>05611</t>
  </si>
  <si>
    <t>고희</t>
  </si>
  <si>
    <t>12두3338</t>
  </si>
  <si>
    <t>2019-03-10 18:58:00</t>
  </si>
  <si>
    <t>2019-03-10 21:38:47</t>
  </si>
  <si>
    <t>06503</t>
  </si>
  <si>
    <t>권오석</t>
  </si>
  <si>
    <t>13주5438</t>
  </si>
  <si>
    <t>2019-05-27 15:35:00</t>
  </si>
  <si>
    <t>2019-05-27 16:53:10</t>
  </si>
  <si>
    <t>10936</t>
  </si>
  <si>
    <t>김택</t>
  </si>
  <si>
    <t>19마1120</t>
  </si>
  <si>
    <t>2019-04-22 18:45:00</t>
  </si>
  <si>
    <t>2019-04-22 20:22:50</t>
  </si>
  <si>
    <t>04344</t>
  </si>
  <si>
    <t>양진혁</t>
  </si>
  <si>
    <t>21서4632</t>
  </si>
  <si>
    <t>2019-05-05 14:51:00</t>
  </si>
  <si>
    <t>2019-05-05 16:09:19</t>
  </si>
  <si>
    <t>62223</t>
  </si>
  <si>
    <t>고준석</t>
  </si>
  <si>
    <t>25허2552</t>
  </si>
  <si>
    <t>2019-05-14 20:38:00</t>
  </si>
  <si>
    <t>2019-05-14 22:00:00</t>
  </si>
  <si>
    <t>10403</t>
  </si>
  <si>
    <t>서해경</t>
  </si>
  <si>
    <t>26마5229</t>
  </si>
  <si>
    <t>2019-05-30 19:10:00</t>
  </si>
  <si>
    <t>2019-05-30 20:12:06</t>
  </si>
  <si>
    <t>10871</t>
  </si>
  <si>
    <t>김일두</t>
  </si>
  <si>
    <t>29우9608</t>
  </si>
  <si>
    <t>2019-03-14 19:45:09</t>
  </si>
  <si>
    <t>05645</t>
  </si>
  <si>
    <t>계영복</t>
  </si>
  <si>
    <t>29호2574</t>
  </si>
  <si>
    <t>2019-03-29 21:24:00</t>
  </si>
  <si>
    <t>2019-03-29 22:00:00</t>
  </si>
  <si>
    <t>12107</t>
  </si>
  <si>
    <t>최원재</t>
  </si>
  <si>
    <t>34두8334</t>
  </si>
  <si>
    <t>2019-05-17 19:45:00</t>
  </si>
  <si>
    <t>2019-05-17 22:00:00</t>
  </si>
  <si>
    <t>02537</t>
  </si>
  <si>
    <t>김현정</t>
  </si>
  <si>
    <t>34우3787</t>
  </si>
  <si>
    <t>2019-03-24 18:13:00</t>
  </si>
  <si>
    <t>2019-03-24 20:15:15</t>
  </si>
  <si>
    <t>05327</t>
  </si>
  <si>
    <t>유혜정</t>
  </si>
  <si>
    <t>43버5373</t>
  </si>
  <si>
    <t>2019-05-24 20:25:00</t>
  </si>
  <si>
    <t>2019-05-24 22:00:00</t>
  </si>
  <si>
    <t>03429</t>
  </si>
  <si>
    <t>노현호</t>
  </si>
  <si>
    <t>44호0554</t>
  </si>
  <si>
    <t>2019-05-28 20:57:00</t>
  </si>
  <si>
    <t>2019-05-28 22:00:00</t>
  </si>
  <si>
    <t>01441</t>
  </si>
  <si>
    <t>김현우</t>
  </si>
  <si>
    <t>47누7784</t>
  </si>
  <si>
    <t>2019-04-23 16:59:00</t>
  </si>
  <si>
    <t>2019-04-23 19:27:17</t>
  </si>
  <si>
    <t>10070</t>
  </si>
  <si>
    <t>이정수</t>
  </si>
  <si>
    <t>47러5137</t>
  </si>
  <si>
    <t>2019-04-12 18:06:00</t>
  </si>
  <si>
    <t>2019-04-12 19:33:17</t>
  </si>
  <si>
    <t>33411</t>
  </si>
  <si>
    <t>양여임</t>
  </si>
  <si>
    <t>48너0258</t>
  </si>
  <si>
    <t>2019-03-15 16:04:00</t>
  </si>
  <si>
    <t>2019-03-15 20:13:07</t>
  </si>
  <si>
    <t>07528</t>
  </si>
  <si>
    <t>조정현</t>
  </si>
  <si>
    <t>48라5247</t>
  </si>
  <si>
    <t>2019-04-30 12:01:00</t>
  </si>
  <si>
    <t>2019-04-30 12:44:47</t>
  </si>
  <si>
    <t>31070</t>
  </si>
  <si>
    <t>윤민국</t>
  </si>
  <si>
    <t>54거9287</t>
  </si>
  <si>
    <t>2019-03-09 19:26:00</t>
  </si>
  <si>
    <t>2019-03-09 20:19:31</t>
  </si>
  <si>
    <t>04428</t>
  </si>
  <si>
    <t>이영미</t>
  </si>
  <si>
    <t>59오7850</t>
  </si>
  <si>
    <t>2019-05-18 18:41:00</t>
  </si>
  <si>
    <t>2019-05-18 22:00:00</t>
  </si>
  <si>
    <t>08329</t>
  </si>
  <si>
    <t>이승용</t>
  </si>
  <si>
    <t>2019-05-19 10:05:00</t>
  </si>
  <si>
    <t>2019-05-19 11:52:35</t>
  </si>
  <si>
    <t>61거7900</t>
  </si>
  <si>
    <t>2019-04-10 13:37:00</t>
  </si>
  <si>
    <t>2019-04-10 15:00:38</t>
  </si>
  <si>
    <t>13519</t>
  </si>
  <si>
    <t>이지연</t>
  </si>
  <si>
    <t>61조7576</t>
  </si>
  <si>
    <t>2019-04-04 18:06:00</t>
  </si>
  <si>
    <t>2019-04-04 20:15:19</t>
  </si>
  <si>
    <t>06544</t>
  </si>
  <si>
    <t>이효순</t>
  </si>
  <si>
    <t>62구7881</t>
  </si>
  <si>
    <t>2019-05-15 20:57:00</t>
  </si>
  <si>
    <t>2019-05-15 22:00:00</t>
  </si>
  <si>
    <t>05503</t>
  </si>
  <si>
    <t>박찬일</t>
  </si>
  <si>
    <t>65호9084</t>
  </si>
  <si>
    <t>2019-03-15 18:39:00</t>
  </si>
  <si>
    <t>2019-03-15 21:23:08</t>
  </si>
  <si>
    <t>박미연</t>
  </si>
  <si>
    <t>68오2401</t>
  </si>
  <si>
    <t>2019-04-15 21:19:00</t>
  </si>
  <si>
    <t>2019-04-15 22:00:00</t>
  </si>
  <si>
    <t>08837</t>
  </si>
  <si>
    <t>여신호</t>
  </si>
  <si>
    <t>68주2063</t>
  </si>
  <si>
    <t>2019-04-18 17:32:00</t>
  </si>
  <si>
    <t>2019-04-18 22:00:00</t>
  </si>
  <si>
    <t>05312</t>
  </si>
  <si>
    <t>손종희</t>
  </si>
  <si>
    <t>90모4599</t>
  </si>
  <si>
    <t>2019-03-31 15:01:00</t>
  </si>
  <si>
    <t>2019-03-31 18:53:29</t>
  </si>
  <si>
    <t>27179</t>
  </si>
  <si>
    <t>홍사일</t>
  </si>
  <si>
    <t>94무0960</t>
  </si>
  <si>
    <t>2019-05-26 17:42:00</t>
  </si>
  <si>
    <t>2019-05-26 19:08:12</t>
  </si>
  <si>
    <t>05627</t>
  </si>
  <si>
    <t>최혁</t>
  </si>
  <si>
    <t>30수6127</t>
  </si>
  <si>
    <t>서울놀이마당공영주차장</t>
  </si>
  <si>
    <t>2019-04-28 13:24:00</t>
  </si>
  <si>
    <t>2019-04-28 17:57:33</t>
  </si>
  <si>
    <t>01909</t>
  </si>
  <si>
    <t>정호진</t>
  </si>
  <si>
    <t>37주4196</t>
  </si>
  <si>
    <t>2019-04-09 15:29:00</t>
  </si>
  <si>
    <t>2019-04-09 18:00:00</t>
  </si>
  <si>
    <t>17091</t>
  </si>
  <si>
    <t>강선각</t>
  </si>
  <si>
    <t>15주0260</t>
  </si>
  <si>
    <t>위례성길A 공영주차장</t>
  </si>
  <si>
    <t>2019-05-31 12:35:00</t>
  </si>
  <si>
    <t>2019-05-31 13:47:29</t>
  </si>
  <si>
    <t>03347</t>
  </si>
  <si>
    <t>최현규</t>
  </si>
  <si>
    <t>19머5338</t>
  </si>
  <si>
    <t>2019-03-23 18:29:00</t>
  </si>
  <si>
    <t>2019-03-23 19:32:47</t>
  </si>
  <si>
    <t>16989</t>
  </si>
  <si>
    <t>김선진</t>
  </si>
  <si>
    <t>20주8416</t>
  </si>
  <si>
    <t>2019-05-23 18:41:00</t>
  </si>
  <si>
    <t>12994</t>
  </si>
  <si>
    <t>이남옥</t>
  </si>
  <si>
    <t>30오9986</t>
  </si>
  <si>
    <t>2019-04-29 15:31:00</t>
  </si>
  <si>
    <t>2019-04-29 21:00:00</t>
  </si>
  <si>
    <t>05119</t>
  </si>
  <si>
    <t>박미양</t>
  </si>
  <si>
    <t>41누9288</t>
  </si>
  <si>
    <t>2019-03-01 13:48:00</t>
  </si>
  <si>
    <t>2019-03-01 15:00:36</t>
  </si>
  <si>
    <t>50653</t>
  </si>
  <si>
    <t>박영순</t>
  </si>
  <si>
    <t>59호1271</t>
  </si>
  <si>
    <t>2019-04-06 15:53:00</t>
  </si>
  <si>
    <t>2019-04-06 16:42:42</t>
  </si>
  <si>
    <t>27663</t>
  </si>
  <si>
    <t>(주)우리강산애</t>
  </si>
  <si>
    <t>15서3239</t>
  </si>
  <si>
    <t>위례성길B1 공영주차장</t>
  </si>
  <si>
    <t>2019-05-21 19:48:00</t>
  </si>
  <si>
    <t>02536</t>
  </si>
  <si>
    <t>조창숙</t>
  </si>
  <si>
    <t>27노2425</t>
  </si>
  <si>
    <t>2019-05-11 18:26:00</t>
  </si>
  <si>
    <t>06239</t>
  </si>
  <si>
    <t>박재군</t>
  </si>
  <si>
    <t>36나6630</t>
  </si>
  <si>
    <t>2019-03-07 12:37:00</t>
  </si>
  <si>
    <t>2019-03-07 21:00:00</t>
  </si>
  <si>
    <t>이형주</t>
  </si>
  <si>
    <t>52무6688</t>
  </si>
  <si>
    <t>2019-05-23 20:07:00</t>
  </si>
  <si>
    <t>08621</t>
  </si>
  <si>
    <t>이원범</t>
  </si>
  <si>
    <t>11너5537</t>
  </si>
  <si>
    <t>위례성길B2 공영주차장</t>
  </si>
  <si>
    <t>2019-04-13 16:35:00</t>
  </si>
  <si>
    <t>2019-04-13 17:21:29</t>
  </si>
  <si>
    <t>05646</t>
  </si>
  <si>
    <t>박종남</t>
  </si>
  <si>
    <t>16오5529</t>
  </si>
  <si>
    <t>2019-03-28 14:07:00</t>
  </si>
  <si>
    <t>2019-03-28 15:23:45</t>
  </si>
  <si>
    <t>18132</t>
  </si>
  <si>
    <t>임용순</t>
  </si>
  <si>
    <t>20하3209</t>
  </si>
  <si>
    <t>2019-03-04 18:38:00</t>
  </si>
  <si>
    <t>2019-03-04 20:14:49</t>
  </si>
  <si>
    <t>16705</t>
  </si>
  <si>
    <t>(주)빅터엔플</t>
  </si>
  <si>
    <t>21하9011</t>
  </si>
  <si>
    <t>2019-03-05 17:25:00</t>
  </si>
  <si>
    <t>2019-03-05 18:15:21</t>
  </si>
  <si>
    <t>13464</t>
  </si>
  <si>
    <t>김은희</t>
  </si>
  <si>
    <t>24조0442</t>
  </si>
  <si>
    <t>2019-03-08 18:50:00</t>
  </si>
  <si>
    <t>2019-03-08 19:43:02</t>
  </si>
  <si>
    <t>13949</t>
  </si>
  <si>
    <t>신용호</t>
  </si>
  <si>
    <t>27수3129</t>
  </si>
  <si>
    <t>2019-04-25 15:39:00</t>
  </si>
  <si>
    <t>2019-04-25 16:46:14</t>
  </si>
  <si>
    <t>63644</t>
  </si>
  <si>
    <t>윤윤주</t>
  </si>
  <si>
    <t>30서9075</t>
  </si>
  <si>
    <t>2019-05-03 17:44:00</t>
  </si>
  <si>
    <t>2019-05-03 21:00:00</t>
  </si>
  <si>
    <t>01692</t>
  </si>
  <si>
    <t>안영철</t>
  </si>
  <si>
    <t>32우8144</t>
  </si>
  <si>
    <t>2019-05-19 13:13:00</t>
  </si>
  <si>
    <t>2019-05-19 15:50:08</t>
  </si>
  <si>
    <t>12093</t>
  </si>
  <si>
    <t>이한영</t>
  </si>
  <si>
    <t>42너9990</t>
  </si>
  <si>
    <t>2019-05-16 15:04:00</t>
  </si>
  <si>
    <t>2019-05-16 16:04:44</t>
  </si>
  <si>
    <t>05227</t>
  </si>
  <si>
    <t>김솔잎</t>
  </si>
  <si>
    <t>43더0405</t>
  </si>
  <si>
    <t>2019-04-25 19:15:00</t>
  </si>
  <si>
    <t>2019-04-25 20:39:36</t>
  </si>
  <si>
    <t>05771</t>
  </si>
  <si>
    <t>차황호</t>
  </si>
  <si>
    <t>45루3464</t>
  </si>
  <si>
    <t>2019-04-20 17:14:00</t>
  </si>
  <si>
    <t>2019-04-20 19:53:13</t>
  </si>
  <si>
    <t>05672</t>
  </si>
  <si>
    <t>장광우</t>
  </si>
  <si>
    <t>53다5989</t>
  </si>
  <si>
    <t>2019-05-21 18:59:00</t>
  </si>
  <si>
    <t>22230</t>
  </si>
  <si>
    <t>박지훈</t>
  </si>
  <si>
    <t>58거9454</t>
  </si>
  <si>
    <t>2019-05-15 19:55:00</t>
  </si>
  <si>
    <t>11945</t>
  </si>
  <si>
    <t>유성화</t>
  </si>
  <si>
    <t>위례성길D 공영주차장</t>
  </si>
  <si>
    <t>02부2942</t>
  </si>
  <si>
    <t>2019-03-04 11:41:00</t>
  </si>
  <si>
    <t>2019-03-04 12:29:29</t>
  </si>
  <si>
    <t>11935</t>
  </si>
  <si>
    <t>차현필</t>
  </si>
  <si>
    <t>11마2469</t>
  </si>
  <si>
    <t>2019-04-07 12:23:00</t>
  </si>
  <si>
    <t>2019-04-07 13:23:33</t>
  </si>
  <si>
    <t>05405</t>
  </si>
  <si>
    <t>김다원</t>
  </si>
  <si>
    <t>12로1181</t>
  </si>
  <si>
    <t>2019-05-26 17:08:00</t>
  </si>
  <si>
    <t>2019-05-26 19:07:50</t>
  </si>
  <si>
    <t>03300</t>
  </si>
  <si>
    <t>박도균</t>
  </si>
  <si>
    <t>12버4241</t>
  </si>
  <si>
    <t>2019-05-08 13:05:00</t>
  </si>
  <si>
    <t>2019-05-08 13:55:56</t>
  </si>
  <si>
    <t>13640</t>
  </si>
  <si>
    <t>김두한</t>
  </si>
  <si>
    <t>14너6815</t>
  </si>
  <si>
    <t>2019-05-20 09:50:00</t>
  </si>
  <si>
    <t>25113</t>
  </si>
  <si>
    <t>박민규</t>
  </si>
  <si>
    <t>18저0251</t>
  </si>
  <si>
    <t>2019-05-10 19:54:00</t>
  </si>
  <si>
    <t>2019-05-10 20:42:56</t>
  </si>
  <si>
    <t>05508</t>
  </si>
  <si>
    <t>최영락</t>
  </si>
  <si>
    <t>21누0909</t>
  </si>
  <si>
    <t>2019-05-08 13:07:00</t>
  </si>
  <si>
    <t>2019-05-08 14:19:35</t>
  </si>
  <si>
    <t>21387</t>
  </si>
  <si>
    <t>강미</t>
  </si>
  <si>
    <t>22서7763</t>
  </si>
  <si>
    <t>2019-04-16 11:21:00</t>
  </si>
  <si>
    <t>2019-04-16 12:51:15</t>
  </si>
  <si>
    <t>01713</t>
  </si>
  <si>
    <t>황윤정</t>
  </si>
  <si>
    <t>30너4563</t>
  </si>
  <si>
    <t>2019-04-24 18:29:00</t>
  </si>
  <si>
    <t>2019-04-24 21:00:00</t>
  </si>
  <si>
    <t>16851</t>
  </si>
  <si>
    <t>김종원</t>
  </si>
  <si>
    <t>31보8178</t>
  </si>
  <si>
    <t>2019-03-11 19:01:00</t>
  </si>
  <si>
    <t>2019-03-11 20:01:36</t>
  </si>
  <si>
    <t>33444</t>
  </si>
  <si>
    <t>이도연</t>
  </si>
  <si>
    <t>34도5275</t>
  </si>
  <si>
    <t>2019-05-19 15:09:00</t>
  </si>
  <si>
    <t>2019-05-19 17:22:21</t>
  </si>
  <si>
    <t>05597</t>
  </si>
  <si>
    <t>박성수</t>
  </si>
  <si>
    <t>35버0736</t>
  </si>
  <si>
    <t>2019-04-13 13:54:00</t>
  </si>
  <si>
    <t>2019-04-13 16:03:23</t>
  </si>
  <si>
    <t>08740</t>
  </si>
  <si>
    <t>문향기</t>
  </si>
  <si>
    <t>37러0758</t>
  </si>
  <si>
    <t>2019-05-01 15:09:00</t>
  </si>
  <si>
    <t>2019-05-01 17:58:51</t>
  </si>
  <si>
    <t>54106</t>
  </si>
  <si>
    <t>서경희</t>
  </si>
  <si>
    <t>37머4266</t>
  </si>
  <si>
    <t>2019-05-16 19:13:00</t>
  </si>
  <si>
    <t>2019-05-16 21:00:00</t>
  </si>
  <si>
    <t>06509</t>
  </si>
  <si>
    <t>전형선</t>
  </si>
  <si>
    <t>39도3408</t>
  </si>
  <si>
    <t>2019-03-04 15:00:00</t>
  </si>
  <si>
    <t>2019-03-04 16:10:31</t>
  </si>
  <si>
    <t>05746</t>
  </si>
  <si>
    <t>김철</t>
  </si>
  <si>
    <t>39무2499</t>
  </si>
  <si>
    <t>2019-05-14 09:20:00</t>
  </si>
  <si>
    <t>2019-05-14 10:06:01</t>
  </si>
  <si>
    <t>13578</t>
  </si>
  <si>
    <t>임현주</t>
  </si>
  <si>
    <t>2019-05-16 09:00:00</t>
  </si>
  <si>
    <t>2019-05-16 09:43:00</t>
  </si>
  <si>
    <t>2019-05-17 18:22:00</t>
  </si>
  <si>
    <t>2019-05-20 09:00:00</t>
  </si>
  <si>
    <t>2019-05-20 11:16:50</t>
  </si>
  <si>
    <t>2019-05-22 17:35:00</t>
  </si>
  <si>
    <t>2019-05-22 19:10:52</t>
  </si>
  <si>
    <t>2019-05-28 09:00:00</t>
  </si>
  <si>
    <t>2019-05-28 21:00:00</t>
  </si>
  <si>
    <t>2019-05-29 09:43:00</t>
  </si>
  <si>
    <t>2019-05-29 13:51:27</t>
  </si>
  <si>
    <t>2019-05-30 09:00:00</t>
  </si>
  <si>
    <t>2019-05-30 09:59:00</t>
  </si>
  <si>
    <t>43마5628</t>
  </si>
  <si>
    <t>2019-05-12 19:04:00</t>
  </si>
  <si>
    <t>2019-05-12 21:00:00</t>
  </si>
  <si>
    <t>03404</t>
  </si>
  <si>
    <t>이금</t>
  </si>
  <si>
    <t>45하2834</t>
  </si>
  <si>
    <t>2019-05-23 15:41:00</t>
  </si>
  <si>
    <t>2019-05-23 16:45:28</t>
  </si>
  <si>
    <t>34594</t>
  </si>
  <si>
    <t>권충구</t>
  </si>
  <si>
    <t>46머3658</t>
  </si>
  <si>
    <t>2019-05-13 19:48:00</t>
  </si>
  <si>
    <t>2019-05-13 21:00:00</t>
  </si>
  <si>
    <t>22179</t>
  </si>
  <si>
    <t>이재우</t>
  </si>
  <si>
    <t>46하0734</t>
  </si>
  <si>
    <t>2019-05-17 19:26:00</t>
  </si>
  <si>
    <t>최화석</t>
  </si>
  <si>
    <t>51호7629</t>
  </si>
  <si>
    <t>2019-03-31 19:00:00</t>
  </si>
  <si>
    <t>2019-03-31 21:00:00</t>
  </si>
  <si>
    <t>04990</t>
  </si>
  <si>
    <t>설렙</t>
  </si>
  <si>
    <t>52하2785</t>
  </si>
  <si>
    <t>2019-03-16 17:54:00</t>
  </si>
  <si>
    <t>2019-03-16 19:12:52</t>
  </si>
  <si>
    <t>07524</t>
  </si>
  <si>
    <t>강미영(현진시스템)</t>
  </si>
  <si>
    <t>54모4807</t>
  </si>
  <si>
    <t>2019-04-13 17:42:00</t>
  </si>
  <si>
    <t>2019-04-13 18:28:02</t>
  </si>
  <si>
    <t>05376</t>
  </si>
  <si>
    <t>박진영</t>
  </si>
  <si>
    <t>55너7305</t>
  </si>
  <si>
    <t>2019-04-01 12:49:00</t>
  </si>
  <si>
    <t>2019-04-01 18:15:48</t>
  </si>
  <si>
    <t>06685</t>
  </si>
  <si>
    <t>정재형</t>
  </si>
  <si>
    <t>62도6367</t>
  </si>
  <si>
    <t>2019-04-03 16:10:00</t>
  </si>
  <si>
    <t>2019-04-03 18:42:35</t>
  </si>
  <si>
    <t>05794</t>
  </si>
  <si>
    <t>박소현</t>
  </si>
  <si>
    <t>2019-04-14 15:19:00</t>
  </si>
  <si>
    <t>2019-04-14 18:15:24</t>
  </si>
  <si>
    <t>63어7501</t>
  </si>
  <si>
    <t>2019-03-14 17:49:00</t>
  </si>
  <si>
    <t>2019-03-14 19:47:35</t>
  </si>
  <si>
    <t>05852</t>
  </si>
  <si>
    <t>윤명진</t>
  </si>
  <si>
    <t>64하2830</t>
  </si>
  <si>
    <t>2019-04-09 17:17:00</t>
  </si>
  <si>
    <t>2019-04-09 18:28:39</t>
  </si>
  <si>
    <t>06083</t>
  </si>
  <si>
    <t>(주)위코테크(윤재성)</t>
  </si>
  <si>
    <t>65서1425</t>
  </si>
  <si>
    <t>2019-05-19 20:22:00</t>
  </si>
  <si>
    <t>04724</t>
  </si>
  <si>
    <t>김만태</t>
  </si>
  <si>
    <t>67모9686</t>
  </si>
  <si>
    <t>2019-05-28 19:07:00</t>
  </si>
  <si>
    <t>04398</t>
  </si>
  <si>
    <t>조태창</t>
  </si>
  <si>
    <t>67서0495</t>
  </si>
  <si>
    <t>2019-03-27 09:27:00</t>
  </si>
  <si>
    <t>2019-03-27 10:14:36</t>
  </si>
  <si>
    <t>05504</t>
  </si>
  <si>
    <t>한원희</t>
  </si>
  <si>
    <t>2019-03-29 10:43:00</t>
  </si>
  <si>
    <t>2019-03-29 11:46:01</t>
  </si>
  <si>
    <t>68마7331</t>
  </si>
  <si>
    <t>2019-03-27 12:29:00</t>
  </si>
  <si>
    <t>2019-03-27 13:25:26</t>
  </si>
  <si>
    <t>61657</t>
  </si>
  <si>
    <t>이상재</t>
  </si>
  <si>
    <t>69호7574</t>
  </si>
  <si>
    <t>2019-04-03 19:33:00</t>
  </si>
  <si>
    <t>16832</t>
  </si>
  <si>
    <t>(주)썬샤인하베스트(박종문)</t>
  </si>
  <si>
    <t>74소7251</t>
  </si>
  <si>
    <t>2019-05-02 16:54:00</t>
  </si>
  <si>
    <t>14702</t>
  </si>
  <si>
    <t>정인희</t>
  </si>
  <si>
    <t>공시송달 공고 리스트</t>
    <phoneticPr fontId="1" type="noConversion"/>
  </si>
  <si>
    <t>서울특별시 성동구 둘레길   6*(성수동2가)</t>
  </si>
  <si>
    <t>서울특별시 구로구 디지털로*2가길   16, 1206동 149호(구로동)</t>
  </si>
  <si>
    <t>경기 하남시 미사강변중앙로198번길 29,    1*10호(미사푸르지오시티 B동)</t>
  </si>
  <si>
    <t>경기도 부천시 도약로   206, 20*동 *0*호(약대동, 부천두산위브트레지움)</t>
  </si>
  <si>
    <t>서울특별시 광진구 능동로*4길   126(능동)</t>
  </si>
  <si>
    <t>경기도 화성시 동탄지성로   *19-19, 108동 1*0*호(기산동, 에스케이뷰파크*차)</t>
  </si>
  <si>
    <t>서울특별시 종로구 혜화로*가길   19, 501호(명륜1가)</t>
  </si>
  <si>
    <t>경기도 가평군 가평읍 경반안로116번길   24, *01호</t>
  </si>
  <si>
    <t>경상북도 칠곡군 석적읍 동중리5길   26, A동 50*호</t>
  </si>
  <si>
    <t xml:space="preserve">경기 용인시 수지구 동천동 120-*번지   </t>
  </si>
  <si>
    <t>서울특별시 강동구 구천면로   *8*(명일동)</t>
  </si>
  <si>
    <t>경기 남양주시 별내중앙로 *0,   40*호(로데오몰)</t>
  </si>
  <si>
    <t>경기도 화성시 병점동로1*4번길   *1, 406호(진안동, 그린빌1)</t>
  </si>
  <si>
    <t>경기도 의정부시 회룡로   245, 60*동 904호(신곡동, 풍림아파트)</t>
  </si>
  <si>
    <t>경기도 안양시 동안구 흥안대로414번길   *9, 202동 1806호(평촌동, 인덕원대림2차아파트)</t>
  </si>
  <si>
    <t>서울특별시 중랑구 면목로*6길   2*-5(면목동)</t>
  </si>
  <si>
    <t>경기 구리시 수택천로*5번길 26,   *02호</t>
  </si>
  <si>
    <t>서울특별시 송파구 가락로*9길 28,   20*호(방이동, 동희빌라)</t>
  </si>
  <si>
    <t>서울특별시 성동구 성덕정길   10*-29(성수동2가)</t>
  </si>
  <si>
    <t>서울특별시 송파구 백제고분로   *84, 201호(송파동, 평화빌딩)</t>
  </si>
  <si>
    <t>서울특별시 양천구 월정로1*길   1*-1, B동 *02호(신월동, 청림아트빌)</t>
  </si>
  <si>
    <t>경기도 남양주시 와부읍 덕소로   180, 102동 150*호(덕소두산위브아파트)</t>
  </si>
  <si>
    <t xml:space="preserve">경기 광주시 초월읍 무들로8번길 *9-9   </t>
  </si>
  <si>
    <t>경기도 안산시 단원구 화정로안길   *9, 205동 102호(와동, 쌍용연립)</t>
  </si>
  <si>
    <t>경기도 안산시 상록구 매화로*길   16, 401호(이동)</t>
  </si>
  <si>
    <t>서울특별시 송파구 백제고분로**길   28-12, B동 *02호(석촌동, 미주하이츠)</t>
  </si>
  <si>
    <t>광주광역시 광산구 풍영로229번안길   *2, 101호(장덕동)</t>
  </si>
  <si>
    <t>경기 고양시 일산동구 백마로 22*,   1*14호(장항동, 현대벤처빌)</t>
  </si>
  <si>
    <t>경기도 파주시 가재울로94번길   14, *01호(목동동)</t>
  </si>
  <si>
    <t>서울특별시 동대문구 답십리로5*길   8(답십리동)</t>
  </si>
  <si>
    <t>서울특별시 은평구 갈현로   12*-1, 비동 *02호(구산동, 삼창빌라)</t>
  </si>
  <si>
    <t>서울 도봉구 노해로48길 *6,    401호</t>
  </si>
  <si>
    <t>경기도 김포시 김포한강8로   *65, 101동 1805호(구래동, 구래역화성파크드림)</t>
  </si>
  <si>
    <t>충청남도 천안시 동남구 정골1길   6*(구성동)</t>
  </si>
  <si>
    <t>서울특별시 강동구 천중로*5길   89, 201호(천호동)</t>
  </si>
  <si>
    <t>충북 음성군 대소면 대금로   80*-0(성본리)</t>
  </si>
  <si>
    <t>경기도 안양시 동안구 관악대로   4*8-6, 1층호(관양동)</t>
  </si>
  <si>
    <t>서울특별시 강동구 양재대로   1**5(성내동)</t>
  </si>
  <si>
    <t>서울 송파구 문정로 8*   문정래미안아파트. 1*0동 601호</t>
  </si>
  <si>
    <t>서울 송파구 문정로 8*   문정래미안아파트 1*0동 601호</t>
  </si>
  <si>
    <t>서울특별시 강남구 봉은사로 6*길   11, *층 *19호(삼성동)</t>
  </si>
  <si>
    <t>서울특별시 동작구 등용로   12*, 10*동 상가105호(대방동, 대방동현대상가아파트)</t>
  </si>
  <si>
    <t>경기도 안양시 동안구 관악대로249번길   *9-*, 가동 B02호(비산동, 신성빌라)</t>
  </si>
  <si>
    <t>서울특별시 송파구 동남로4길   *-1, *층(문정동)</t>
  </si>
  <si>
    <t>경기도 수원시 장안구 창훈로40번길   21-*(연무동)</t>
  </si>
  <si>
    <t>인천광역시 연수구 아트센터대로9*번길   *6, 1401동 605호(송도동, 송도더샵하버뷰14-1단지)</t>
  </si>
  <si>
    <t>경기도 이천시 마장면 억만리로   1**, 528호(책임관)</t>
  </si>
  <si>
    <t>서울특별시 관악구 관악로*0길   2*, 12*동 1101호(봉천동, 관악푸르지오아파트)</t>
  </si>
  <si>
    <t>경기도 광명시 소하로   189, 208동 *01호(소하동, 광명신촌휴먼시아)</t>
  </si>
  <si>
    <t>경기도 김포시 김포한강11로   288-**, 628호(운양동)</t>
  </si>
  <si>
    <t>경기도 군포시 고산로185번길   *1, 104동 1*02호(당정동, 청천마을성원아파트)</t>
  </si>
  <si>
    <t>대구 북구 복현로 *1,    104동 1001호</t>
  </si>
  <si>
    <t>경기도 수원시 영통구 창룡대로256번길   91, 90*호(이의동)</t>
  </si>
  <si>
    <t>서울특별시 송파구 송파대로*0길   16, 1*0*호(가락동, 송파가락두산위브센티움)</t>
  </si>
  <si>
    <t>경기도 구리시 건원대로*4번길   51, 501동 *02호(인창동, 삼환아파트)</t>
  </si>
  <si>
    <t>경기도 하남시 대청로116번길   59, 405동 *0*호(창우동, 꿈동산신안아파트)</t>
  </si>
  <si>
    <t>서울특별시 관악구 신림로2*길   16, *20호(신림동, 일성트루엘)</t>
  </si>
  <si>
    <t>경기도 성남시 수정구 위례광장로   9*, *21*동 1*0*호(창곡동, 위례 자연&amp;센트럴자이)</t>
  </si>
  <si>
    <t>서울특별시 송파구 마천로5*길   16, 101동 180*호(마천동, 마천금호아파트)</t>
  </si>
  <si>
    <t>경기도 파주시 와석순환로   61, *18동 101호(야당동, 한빛마을*단지)</t>
  </si>
  <si>
    <t>서울특별시 서초구 신반포로15길   19, 106동 1*04호(반포동, 아크로리버파크)</t>
  </si>
  <si>
    <t>경기 남양주시 별내*로 159   별사랑아파트 2*05동 901호</t>
  </si>
  <si>
    <t>서울특별시 강동구 올림픽로*8길   15-8, 20*호(천호동, 다성이즈빌아파트)</t>
  </si>
  <si>
    <t>충청남도 보령시 오천면 고대도1길   2*</t>
  </si>
  <si>
    <t>서울특별시 용산구 이촌로   *4*, 16동 *0*호(서빙고동, 신동아아파트)</t>
  </si>
  <si>
    <t>서울특별시 구로구 개봉로20길   6, 10*동 *02호(개봉동, 현대아파트)</t>
  </si>
  <si>
    <t>경기도 성남시 분당구 판교로   519, *01동 804호(야탑동, 탑마을)</t>
  </si>
  <si>
    <t>서울특별시 서초구 신반포로   2*0, 122동 1*0*호(반포동, 반포자이아파트)</t>
  </si>
  <si>
    <t>경기도 용인시 처인구 중부대로1158번길   1*-4, *01호(삼가동, 에디스빌)</t>
  </si>
  <si>
    <t>경기도 용인시 기흥구 동백죽전대로52*번길   6*, 209동 2101호(중동, 신동백롯데캐슬에코2단지)</t>
  </si>
  <si>
    <t>경상남도 양산시 물금읍 야리로   *5, 805동 902호(힐데스 하임)</t>
  </si>
  <si>
    <t>경기도 남양주시 송산로*0*번길   16, 5*14동 50*호(별내동, 별내하우스토리아파트)</t>
  </si>
  <si>
    <t>서울특별시 송파구 올림픽로   *99, 8동 *09호(신천동, 진주아파트)</t>
  </si>
  <si>
    <t>인천광역시 부평구 부평문화로   **, 6동 *04호(부평동, 동아아파트)</t>
  </si>
  <si>
    <t>광주광역시 남구 백양로*번길   16-*, 10*동 *01호(백운동, 대주아파트)</t>
  </si>
  <si>
    <t>경기도 용인시 수지구 풍덕천로   149, 5층 510*호(풍덕천동,수지현대그린)</t>
  </si>
  <si>
    <t>경상북도 경산시 압량면 청운2로   10*</t>
    <phoneticPr fontId="1" type="noConversion"/>
  </si>
  <si>
    <t>서울특별시 강남구 도산대로101길   29, 10*동 1001호(청담동, 청담현대*차아파트)</t>
    <phoneticPr fontId="1" type="noConversion"/>
  </si>
  <si>
    <t>충청북도 진천군 광혜원면 화랑6길   *, 1층</t>
    <phoneticPr fontId="1" type="noConversion"/>
  </si>
  <si>
    <t>서울특별시 마포구 월드컵로42길   12, 812동 *04호(상암동, 상암월드컵 8단지)</t>
    <phoneticPr fontId="1" type="noConversion"/>
  </si>
  <si>
    <t>서울특별시 강남구 자곡로   180, *08호(자곡동, 제2-비-208호)</t>
    <phoneticPr fontId="1" type="noConversion"/>
  </si>
  <si>
    <t>강원도 홍천군 서면 한치골길   1122-4*</t>
    <phoneticPr fontId="1" type="noConversion"/>
  </si>
  <si>
    <t>경기도 하남시 신장로*6번길   50, 101동 140*호(신장동, 현대홈타운아파트)</t>
    <phoneticPr fontId="1" type="noConversion"/>
  </si>
  <si>
    <t>경기도 안양시 동안구 달안로   1*4, 401동 4*0호(관양동, 한가람아파트)</t>
    <phoneticPr fontId="1" type="noConversion"/>
  </si>
  <si>
    <t>전라북도 순창군 쌍치면 피노길   *8</t>
    <phoneticPr fontId="1" type="noConversion"/>
  </si>
  <si>
    <t xml:space="preserve">서울시 중구 마장로 8* 1층   </t>
    <phoneticPr fontId="1" type="noConversion"/>
  </si>
  <si>
    <t>경기도 부천시 까치로12*번길   12, 102동 B101호(작동, 성진타운)</t>
    <phoneticPr fontId="1" type="noConversion"/>
  </si>
  <si>
    <t>강원도 동해시 중앙로   1*5(천곡동)</t>
    <phoneticPr fontId="1" type="noConversion"/>
  </si>
  <si>
    <t>경상남도 통영시 도산면 도산일주로   11*, 1층</t>
    <phoneticPr fontId="1" type="noConversion"/>
  </si>
  <si>
    <t>서울특별시 송파구 백제고분로22길   20-18, *02호(삼전동)</t>
    <phoneticPr fontId="1" type="noConversion"/>
  </si>
  <si>
    <t>경기도 의왕시 모란길   5, 101동 *10호(오전동, 모란아파트)</t>
    <phoneticPr fontId="1" type="noConversion"/>
  </si>
  <si>
    <t>서울 송파구 올림픽로 26*,   롯데캐슬골드 4층</t>
    <phoneticPr fontId="1" type="noConversion"/>
  </si>
  <si>
    <t>경기도 의정부시 송양로   45, 80*동 20*호(낙양동, 양지마을아파트)</t>
    <phoneticPr fontId="1" type="noConversion"/>
  </si>
  <si>
    <t>11구14*9</t>
  </si>
  <si>
    <t>0477*</t>
  </si>
  <si>
    <t>경기도 수원시 권선구 덕영대로114*번길   29, B01호(세류동)</t>
    <phoneticPr fontId="1" type="noConversion"/>
  </si>
  <si>
    <t>경기도 연천군 전곡읍 양연로1162번길   16*</t>
    <phoneticPr fontId="1" type="noConversion"/>
  </si>
  <si>
    <t>서울특별시 노원구 덕릉로8*길   9(중계동)</t>
    <phoneticPr fontId="1" type="noConversion"/>
  </si>
  <si>
    <t>서울특별시 중랑구 망우로6*길   102(망우동)</t>
    <phoneticPr fontId="1" type="noConversion"/>
  </si>
  <si>
    <t>광주광역시 서구 상무대로   92*(쌍촌동)</t>
    <phoneticPr fontId="1" type="noConversion"/>
  </si>
  <si>
    <t>서울 강남구 봉은사로 129,   40*호</t>
    <phoneticPr fontId="1" type="noConversion"/>
  </si>
  <si>
    <t>서울특별시 송파구 송파대로   *45, 401동 140*호(가락동, 헬리오시티)</t>
    <phoneticPr fontId="1" type="noConversion"/>
  </si>
  <si>
    <t>인천광역시 부평구 길주남로   144, *15동 110*호(부개동, 주공아파트)</t>
    <phoneticPr fontId="1" type="noConversion"/>
  </si>
  <si>
    <t>서울특별시 광진구 자양로*가길   40, 101동 60*호(자양동)</t>
    <phoneticPr fontId="1" type="noConversion"/>
  </si>
  <si>
    <t xml:space="preserve">서울 강남구 학동로**길 21   </t>
    <phoneticPr fontId="1" type="noConversion"/>
  </si>
  <si>
    <t>서울특별시 송파구 거마로15길   1, *층(거여동)</t>
    <phoneticPr fontId="1" type="noConversion"/>
  </si>
  <si>
    <t>서울특별시 송파구 거마로   6, *01호(거여동)</t>
    <phoneticPr fontId="1" type="noConversion"/>
  </si>
  <si>
    <t>서울특별시 송파구 오금로29길   2, 40*호(방이동)</t>
    <phoneticPr fontId="1" type="noConversion"/>
  </si>
  <si>
    <t>서울특별시 강서구 양천로55길   55, 106동 110*호(가양동, 강서한강자이)</t>
    <phoneticPr fontId="1" type="noConversion"/>
  </si>
  <si>
    <t>서울특별시 송파구 송파대로   56*, 526동 40*호(잠실동, 아파트)</t>
    <phoneticPr fontId="1" type="noConversion"/>
  </si>
  <si>
    <t>경기 남양주시 별내중앙로 *6-41,   리치안위버 121*호</t>
    <phoneticPr fontId="1" type="noConversion"/>
  </si>
  <si>
    <t>서울특별시 관악구 복은4길   26, 40*호(신림동)</t>
    <phoneticPr fontId="1" type="noConversion"/>
  </si>
  <si>
    <t>충청북도 제천시 신백로16길   4, B동 50*호(신백동)</t>
    <phoneticPr fontId="1" type="noConversion"/>
  </si>
  <si>
    <t>서울특별시 송파구 백제고분로50길   25, 40*호(방이동, 광동주택)</t>
    <phoneticPr fontId="1" type="noConversion"/>
  </si>
  <si>
    <t>서울특별시 노원구 마들로   111, 28동 90*호(월계동, 아파트)</t>
    <phoneticPr fontId="1" type="noConversion"/>
  </si>
  <si>
    <t>서울특별시 은평구 연서로40길   2-12, 2층 20*호(불광동, 서원하우스)</t>
    <phoneticPr fontId="1" type="noConversion"/>
  </si>
  <si>
    <t>경기도 하남시 광암로14*번길   5(광암동)</t>
    <phoneticPr fontId="1" type="noConversion"/>
  </si>
  <si>
    <t>서울특별시 동대문구 전농로10길   20, 108동 120*호(답십리동, 청솔우성아파트)</t>
    <phoneticPr fontId="1" type="noConversion"/>
  </si>
  <si>
    <t>서울특별시 강남구 테헤란로14길   *4, 20*호(역삼동, 이지소울리더)</t>
    <phoneticPr fontId="1" type="noConversion"/>
  </si>
  <si>
    <t>서울특별시 송파구 삼학사로1*길   46, 나동 20*호(삼전동, 한신로얄빌라)</t>
    <phoneticPr fontId="1" type="noConversion"/>
  </si>
  <si>
    <t>서울특별시 금천구 독산로45길   24, 10*호(시흥동, 금천빌리지)</t>
    <phoneticPr fontId="1" type="noConversion"/>
  </si>
  <si>
    <t>경기도 오산시 운암로   90, *10동 100*호(부산동, 주공아파트)</t>
  </si>
  <si>
    <t>경기 수원시 영통구 청명로 19   *6*호</t>
  </si>
  <si>
    <t>경기 성남시 분당구 판교원로 *,   401동 *0*호(LIG건영)</t>
  </si>
  <si>
    <t>제주특별자치도 서귀포시 대정읍 에듀시티로   **, *0*동 40*호(해동그린앤골드)</t>
  </si>
  <si>
    <t>서울특별시 강동구 동남로81길   **, 40*호(고덕동)</t>
  </si>
  <si>
    <t>서울특별시 송파구 오금로56길   *8, 101동 50*호(거여동, 어울림아파트)</t>
  </si>
  <si>
    <t>서울특별시 송파구 오금로**길   10, *동 50*호(송파동, 미성아파트)</t>
  </si>
  <si>
    <t>경기도 구리시 검배로   14*, *05동 *0*호(토평동, SK.신일아파트)</t>
  </si>
  <si>
    <t>경기도 구리시 안골로*0번길   *6-9, B0*호(교문동)</t>
  </si>
  <si>
    <t>경기도 용인시 수지구 성복*로   1*6, *04동 1*01호(성복동, 성동마을엘지빌리지*차)</t>
  </si>
  <si>
    <t>서울특별시 송파구 백제고분로*8길   *9-*, *01호(삼전동)</t>
  </si>
  <si>
    <t>서울특별시 관악구 남부순환로***길   1*(봉천동)</t>
  </si>
  <si>
    <t>전라북도 군산시 지곡로   5*, 10*동 150*호(지곡동, 서희스타힐스)</t>
  </si>
  <si>
    <t>서울특별시 송파구 성내천로**다길   *, 40*호(마천동, *층)</t>
  </si>
  <si>
    <t>경기도 성남시 분당구 불정로4*0번길   *8-1(서현동)</t>
  </si>
  <si>
    <t>서울특별시 은평구 진흥로*가길   1*-14, 401호(역촌동, 수정하이빌)</t>
  </si>
  <si>
    <t>대전 동구 가양로80번길 4*,    *04호</t>
  </si>
  <si>
    <t>서울 노원구 마들로 1**,   **동 401호(삼호아파트)</t>
  </si>
  <si>
    <t>서울 광진구 능동로 *66   , 광정빌딩 1층</t>
  </si>
  <si>
    <t>서울특별시 강동구 풍성로   *0*, 101동 *04호(성내동, 둔촌역아치스톤)</t>
  </si>
  <si>
    <t>서울특별시 서초구 효령로**길   *5, 지층(방배동)</t>
  </si>
  <si>
    <t>서울특별시 송파구 위례광장로   1*6, 101동 110*호(장지동, 송파위례 아이파크1차아파트)</t>
  </si>
  <si>
    <t>서울특별시 송파구 올림픽로*5길   104, 8동 1*01호(신천동, 장미아파트)</t>
  </si>
  <si>
    <t>경기도 부천시 소사로*16번길   *0(소사본동)</t>
  </si>
  <si>
    <t>경기도 파주시 조리읍 능안로   **, 112동 150*호(한라아파트)</t>
    <phoneticPr fontId="1" type="noConversion"/>
  </si>
  <si>
    <t>서울특별시 용산구 회나무로1*길   6-6, *층동(이태원동)</t>
    <phoneticPr fontId="1" type="noConversion"/>
  </si>
  <si>
    <t>서울특별시 광진구 광나루로56길   2*, 1동 110*호(구의동, 현대프라임아파트)</t>
    <phoneticPr fontId="1" type="noConversion"/>
  </si>
  <si>
    <t>서울특별시 송파구 오금로*1길   *8, 104동 90*호(방이동, 코오롱아파트)</t>
    <phoneticPr fontId="1" type="noConversion"/>
  </si>
  <si>
    <t>서울특별시 노원구 상계로5길   1*, 104동 140*호(상계동, 동양메이저아파트)</t>
    <phoneticPr fontId="1" type="noConversion"/>
  </si>
  <si>
    <t>인천광역시 미추홀구 인하로   *9*, 6동 10*호(주안동, 쌍용주안아파트)</t>
    <phoneticPr fontId="1" type="noConversion"/>
  </si>
  <si>
    <t>서울특별시 은평구 통일로   1080, 10*동 41*호(진관동, 은평뉴타운 솔하임)</t>
    <phoneticPr fontId="1" type="noConversion"/>
  </si>
  <si>
    <t>경기도 성남시 수정구 위례광장로   104, 10*동 80*호(창곡동, 위례 한화 오벨리스크 센트럴스퀘어)</t>
    <phoneticPr fontId="1" type="noConversion"/>
  </si>
  <si>
    <t>강원도 홍천군 북방면 성동로   14*0</t>
    <phoneticPr fontId="1" type="noConversion"/>
  </si>
  <si>
    <t>서울특별시 노원구 중계로   **0, 514동 150*호(중계동, 주공아파트)</t>
    <phoneticPr fontId="1" type="noConversion"/>
  </si>
  <si>
    <t>충청남도 보령시 봉황로   69, 106동 10*호(죽정동, 한전아파트)</t>
    <phoneticPr fontId="1" type="noConversion"/>
  </si>
  <si>
    <t>서울특별시 서초구 신반포로**길   41, 106동 110*호(잠원동, 신반포*지구아파트)</t>
    <phoneticPr fontId="1" type="noConversion"/>
  </si>
  <si>
    <t>인천광역시 미추홀구 독정이로9번길   19, 60*호(용현동, 코지팰리스)</t>
    <phoneticPr fontId="1" type="noConversion"/>
  </si>
  <si>
    <t>서울 강서구 허준로 4*   , *06동 110*호</t>
    <phoneticPr fontId="1" type="noConversion"/>
  </si>
  <si>
    <t>서울특별시 성동구 동호로   100, 10*동 100*호(금호동*가, 두산아파트)</t>
    <phoneticPr fontId="1" type="noConversion"/>
  </si>
  <si>
    <t>서울특별시 용산구 녹사평대로   66, *01동 60*호(동빙고동, 용산푸르지오파크타운)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</si>
</sst>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yyyy&quot;/&quot;m&quot;/&quot;d;@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8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9"/>
      <color rgb="FFCC7832"/>
      <name val="Menlo"/>
    </font>
    <font>
      <sz val="9"/>
      <color rgb="FFA9B7C6"/>
      <name val="Menl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177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22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Normal="100" zoomScalePageLayoutView="156" workbookViewId="0">
      <pane ySplit="3" topLeftCell="A4" activePane="bottomLeft" state="frozen"/>
      <selection pane="bottomLeft" activeCell="K10" sqref="K10"/>
    </sheetView>
  </sheetViews>
  <sheetFormatPr defaultColWidth="8.875" defaultRowHeight="13.5"/>
  <cols>
    <col min="1" max="1" width="8.625" style="1" customWidth="1"/>
    <col min="2" max="2" width="13.125" style="1" customWidth="1"/>
    <col min="3" max="3" width="11.25" style="1" customWidth="1"/>
    <col min="4" max="4" width="19.375" style="1" customWidth="1"/>
    <col min="5" max="6" width="20.625" style="6" customWidth="1"/>
    <col min="7" max="9" width="12.375" style="2" customWidth="1"/>
    <col min="10" max="10" width="10.375" style="1" customWidth="1"/>
    <col min="11" max="11" width="69.625" style="1" customWidth="1"/>
    <col min="12" max="12" width="18" style="1" hidden="1" customWidth="1"/>
    <col min="13" max="13" width="18" style="1" customWidth="1"/>
    <col min="14" max="16384" width="8.875" style="1"/>
  </cols>
  <sheetData>
    <row r="1" spans="1:13" s="7" customFormat="1" ht="63" customHeight="1">
      <c r="A1" s="27" t="s">
        <v>810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2"/>
    </row>
    <row r="2" spans="1:13" s="11" customFormat="1" ht="20.25" customHeight="1" thickBot="1">
      <c r="A2" s="8"/>
      <c r="B2" s="8"/>
      <c r="C2" s="8"/>
      <c r="D2" s="8"/>
      <c r="E2" s="9"/>
      <c r="F2" s="9"/>
      <c r="G2" s="10"/>
      <c r="H2" s="10"/>
      <c r="I2" s="10"/>
    </row>
    <row r="3" spans="1:13" s="11" customFormat="1" ht="20.25" customHeight="1" thickBot="1">
      <c r="A3" s="12" t="s">
        <v>7</v>
      </c>
      <c r="B3" s="12" t="s">
        <v>1</v>
      </c>
      <c r="C3" s="12" t="s">
        <v>8</v>
      </c>
      <c r="D3" s="12" t="s">
        <v>0</v>
      </c>
      <c r="E3" s="13" t="s">
        <v>5</v>
      </c>
      <c r="F3" s="13" t="s">
        <v>6</v>
      </c>
      <c r="G3" s="14" t="s">
        <v>2</v>
      </c>
      <c r="H3" s="14" t="s">
        <v>3</v>
      </c>
      <c r="I3" s="14" t="s">
        <v>4</v>
      </c>
      <c r="J3" s="14" t="s">
        <v>9</v>
      </c>
      <c r="K3" s="14" t="s">
        <v>10</v>
      </c>
      <c r="L3" s="14" t="s">
        <v>11</v>
      </c>
      <c r="M3" s="14" t="s">
        <v>11</v>
      </c>
    </row>
    <row r="4" spans="1:13" s="20" customFormat="1" ht="18" customHeight="1">
      <c r="A4" s="15">
        <v>1</v>
      </c>
      <c r="B4" s="15" t="s">
        <v>12</v>
      </c>
      <c r="C4" s="19" t="s">
        <v>13</v>
      </c>
      <c r="D4" s="19" t="s">
        <v>14</v>
      </c>
      <c r="E4" s="25">
        <v>43609.581944444442</v>
      </c>
      <c r="F4" s="25">
        <v>43609.875</v>
      </c>
      <c r="G4" s="18">
        <v>21200</v>
      </c>
      <c r="H4" s="18">
        <v>84800</v>
      </c>
      <c r="I4" s="19">
        <v>106000</v>
      </c>
      <c r="J4" s="26">
        <v>38513</v>
      </c>
      <c r="K4" s="19" t="s">
        <v>887</v>
      </c>
      <c r="L4" s="20" t="s">
        <v>16</v>
      </c>
      <c r="M4" s="20" t="str">
        <f t="shared" ref="M4:M11" si="0">REPLACE(L4,2,1,"*")</f>
        <v>이*조</v>
      </c>
    </row>
    <row r="5" spans="1:13" ht="18" customHeight="1">
      <c r="A5" s="15">
        <v>2</v>
      </c>
      <c r="B5" s="15" t="s">
        <v>543</v>
      </c>
      <c r="C5" s="19" t="s">
        <v>13</v>
      </c>
      <c r="D5" s="19" t="s">
        <v>524</v>
      </c>
      <c r="E5" s="17" t="s">
        <v>544</v>
      </c>
      <c r="F5" s="17" t="s">
        <v>545</v>
      </c>
      <c r="G5" s="18">
        <v>3700</v>
      </c>
      <c r="H5" s="18">
        <v>14800</v>
      </c>
      <c r="I5" s="19">
        <v>18500</v>
      </c>
      <c r="J5" s="19" t="s">
        <v>546</v>
      </c>
      <c r="K5" s="19" t="s">
        <v>881</v>
      </c>
      <c r="L5" s="20" t="s">
        <v>547</v>
      </c>
      <c r="M5" s="20" t="str">
        <f t="shared" si="0"/>
        <v>박*순</v>
      </c>
    </row>
    <row r="6" spans="1:13" ht="18" customHeight="1">
      <c r="A6" s="15">
        <v>3</v>
      </c>
      <c r="B6" s="15" t="s">
        <v>82</v>
      </c>
      <c r="C6" s="19" t="s">
        <v>13</v>
      </c>
      <c r="D6" s="19" t="s">
        <v>14</v>
      </c>
      <c r="E6" s="17" t="s">
        <v>83</v>
      </c>
      <c r="F6" s="17" t="s">
        <v>84</v>
      </c>
      <c r="G6" s="18">
        <v>3000</v>
      </c>
      <c r="H6" s="18">
        <v>12000</v>
      </c>
      <c r="I6" s="19">
        <v>15000</v>
      </c>
      <c r="J6" s="19" t="s">
        <v>85</v>
      </c>
      <c r="K6" s="19" t="s">
        <v>895</v>
      </c>
      <c r="L6" s="20" t="s">
        <v>86</v>
      </c>
      <c r="M6" s="20" t="str">
        <f t="shared" si="0"/>
        <v>박*수</v>
      </c>
    </row>
    <row r="7" spans="1:13" ht="18" customHeight="1">
      <c r="A7" s="15">
        <v>4</v>
      </c>
      <c r="B7" s="15" t="s">
        <v>183</v>
      </c>
      <c r="C7" s="19" t="s">
        <v>13</v>
      </c>
      <c r="D7" s="19" t="s">
        <v>163</v>
      </c>
      <c r="E7" s="17" t="s">
        <v>184</v>
      </c>
      <c r="F7" s="17" t="s">
        <v>185</v>
      </c>
      <c r="G7" s="18">
        <v>12000</v>
      </c>
      <c r="H7" s="18">
        <v>48000</v>
      </c>
      <c r="I7" s="19">
        <v>60000</v>
      </c>
      <c r="J7" s="19" t="s">
        <v>186</v>
      </c>
      <c r="K7" s="19" t="s">
        <v>857</v>
      </c>
      <c r="L7" s="20" t="s">
        <v>187</v>
      </c>
      <c r="M7" s="20" t="str">
        <f t="shared" si="0"/>
        <v>최*혁</v>
      </c>
    </row>
    <row r="8" spans="1:13" ht="18" customHeight="1">
      <c r="A8" s="15">
        <v>5</v>
      </c>
      <c r="B8" s="15" t="s">
        <v>62</v>
      </c>
      <c r="C8" s="19" t="s">
        <v>13</v>
      </c>
      <c r="D8" s="19" t="s">
        <v>14</v>
      </c>
      <c r="E8" s="17" t="s">
        <v>63</v>
      </c>
      <c r="F8" s="17" t="s">
        <v>64</v>
      </c>
      <c r="G8" s="18">
        <v>24000</v>
      </c>
      <c r="H8" s="18">
        <v>96000</v>
      </c>
      <c r="I8" s="19">
        <v>120000</v>
      </c>
      <c r="J8" s="19" t="s">
        <v>65</v>
      </c>
      <c r="K8" s="19" t="s">
        <v>853</v>
      </c>
      <c r="L8" s="20" t="s">
        <v>66</v>
      </c>
      <c r="M8" s="20" t="str">
        <f t="shared" si="0"/>
        <v>윤*각</v>
      </c>
    </row>
    <row r="9" spans="1:13" ht="18" customHeight="1">
      <c r="A9" s="15">
        <v>6</v>
      </c>
      <c r="B9" s="15" t="s">
        <v>635</v>
      </c>
      <c r="C9" s="19" t="s">
        <v>13</v>
      </c>
      <c r="D9" s="19" t="s">
        <v>634</v>
      </c>
      <c r="E9" s="17" t="s">
        <v>636</v>
      </c>
      <c r="F9" s="17" t="s">
        <v>637</v>
      </c>
      <c r="G9" s="18">
        <v>2500</v>
      </c>
      <c r="H9" s="18">
        <v>10000</v>
      </c>
      <c r="I9" s="19">
        <v>12500</v>
      </c>
      <c r="J9" s="19" t="s">
        <v>638</v>
      </c>
      <c r="K9" s="19" t="s">
        <v>940</v>
      </c>
      <c r="L9" s="20" t="s">
        <v>639</v>
      </c>
      <c r="M9" s="20" t="str">
        <f t="shared" si="0"/>
        <v>차*필</v>
      </c>
    </row>
    <row r="10" spans="1:13" ht="18" customHeight="1">
      <c r="A10" s="15">
        <v>7</v>
      </c>
      <c r="B10" s="15" t="s">
        <v>216</v>
      </c>
      <c r="C10" s="19" t="s">
        <v>13</v>
      </c>
      <c r="D10" s="19" t="s">
        <v>163</v>
      </c>
      <c r="E10" s="17" t="s">
        <v>217</v>
      </c>
      <c r="F10" s="17" t="s">
        <v>218</v>
      </c>
      <c r="G10" s="18">
        <v>5500</v>
      </c>
      <c r="H10" s="18">
        <v>22000</v>
      </c>
      <c r="I10" s="19">
        <v>27500</v>
      </c>
      <c r="J10" s="19" t="s">
        <v>219</v>
      </c>
      <c r="K10" s="19" t="s">
        <v>827</v>
      </c>
      <c r="L10" s="20" t="s">
        <v>220</v>
      </c>
      <c r="M10" s="20" t="str">
        <f t="shared" si="0"/>
        <v>신*주</v>
      </c>
    </row>
    <row r="11" spans="1:13" ht="18" customHeight="1">
      <c r="A11" s="15">
        <v>8</v>
      </c>
      <c r="B11" s="15" t="s">
        <v>704</v>
      </c>
      <c r="C11" s="19" t="s">
        <v>13</v>
      </c>
      <c r="D11" s="19" t="s">
        <v>634</v>
      </c>
      <c r="E11" s="17" t="s">
        <v>705</v>
      </c>
      <c r="F11" s="17" t="s">
        <v>706</v>
      </c>
      <c r="G11" s="18">
        <v>3500</v>
      </c>
      <c r="H11" s="18">
        <v>14000</v>
      </c>
      <c r="I11" s="19">
        <v>17500</v>
      </c>
      <c r="J11" s="19" t="s">
        <v>707</v>
      </c>
      <c r="K11" s="19" t="s">
        <v>945</v>
      </c>
      <c r="L11" s="20" t="s">
        <v>708</v>
      </c>
      <c r="M11" s="20" t="str">
        <f t="shared" si="0"/>
        <v>김*</v>
      </c>
    </row>
    <row r="12" spans="1:13" ht="18" customHeight="1">
      <c r="A12" s="15">
        <v>9</v>
      </c>
      <c r="B12" s="15" t="s">
        <v>581</v>
      </c>
      <c r="C12" s="19" t="s">
        <v>13</v>
      </c>
      <c r="D12" s="19" t="s">
        <v>571</v>
      </c>
      <c r="E12" s="17" t="s">
        <v>582</v>
      </c>
      <c r="F12" s="17" t="s">
        <v>583</v>
      </c>
      <c r="G12" s="18">
        <v>5000</v>
      </c>
      <c r="H12" s="18">
        <v>20000</v>
      </c>
      <c r="I12" s="19">
        <v>25000</v>
      </c>
      <c r="J12" s="19" t="s">
        <v>584</v>
      </c>
      <c r="K12" s="19" t="s">
        <v>933</v>
      </c>
      <c r="L12" s="20" t="s">
        <v>585</v>
      </c>
      <c r="M12" s="20" t="str">
        <f>REPLACE(L12,5,1,"*")</f>
        <v>(주)빅*엔플</v>
      </c>
    </row>
    <row r="13" spans="1:13" ht="18" customHeight="1">
      <c r="A13" s="15">
        <v>10</v>
      </c>
      <c r="B13" s="15" t="s">
        <v>586</v>
      </c>
      <c r="C13" s="19" t="s">
        <v>13</v>
      </c>
      <c r="D13" s="19" t="s">
        <v>571</v>
      </c>
      <c r="E13" s="17" t="s">
        <v>587</v>
      </c>
      <c r="F13" s="17" t="s">
        <v>588</v>
      </c>
      <c r="G13" s="18">
        <v>2200</v>
      </c>
      <c r="H13" s="18">
        <v>8800</v>
      </c>
      <c r="I13" s="19">
        <v>11000</v>
      </c>
      <c r="J13" s="19" t="s">
        <v>589</v>
      </c>
      <c r="K13" s="19" t="s">
        <v>934</v>
      </c>
      <c r="L13" s="20" t="s">
        <v>590</v>
      </c>
      <c r="M13" s="20" t="str">
        <f>REPLACE(L13,2,1,"*")</f>
        <v>김*희</v>
      </c>
    </row>
    <row r="14" spans="1:13" ht="18" customHeight="1">
      <c r="A14" s="15">
        <v>11</v>
      </c>
      <c r="B14" s="15" t="s">
        <v>241</v>
      </c>
      <c r="C14" s="19" t="s">
        <v>13</v>
      </c>
      <c r="D14" s="19" t="s">
        <v>163</v>
      </c>
      <c r="E14" s="17" t="s">
        <v>242</v>
      </c>
      <c r="F14" s="17" t="s">
        <v>243</v>
      </c>
      <c r="G14" s="18">
        <v>8000</v>
      </c>
      <c r="H14" s="18">
        <v>32000</v>
      </c>
      <c r="I14" s="19">
        <v>40000</v>
      </c>
      <c r="J14" s="19" t="s">
        <v>244</v>
      </c>
      <c r="K14" s="19" t="s">
        <v>860</v>
      </c>
      <c r="L14" s="20" t="s">
        <v>245</v>
      </c>
      <c r="M14" s="20" t="str">
        <f>REPLACE(L14,6,1,"*")</f>
        <v>주식회사 *블</v>
      </c>
    </row>
    <row r="15" spans="1:13" ht="18" customHeight="1">
      <c r="A15" s="15">
        <v>12</v>
      </c>
      <c r="B15" s="15" t="s">
        <v>256</v>
      </c>
      <c r="C15" s="19" t="s">
        <v>13</v>
      </c>
      <c r="D15" s="19" t="s">
        <v>255</v>
      </c>
      <c r="E15" s="17" t="s">
        <v>257</v>
      </c>
      <c r="F15" s="17" t="s">
        <v>258</v>
      </c>
      <c r="G15" s="18">
        <v>16000</v>
      </c>
      <c r="H15" s="18">
        <v>64000</v>
      </c>
      <c r="I15" s="19">
        <v>80000</v>
      </c>
      <c r="J15" s="19" t="s">
        <v>259</v>
      </c>
      <c r="K15" s="19" t="s">
        <v>861</v>
      </c>
      <c r="L15" s="20" t="s">
        <v>260</v>
      </c>
      <c r="M15" s="20" t="str">
        <f t="shared" ref="M15:M20" si="1">REPLACE(L15,2,1,"*")</f>
        <v>이*학</v>
      </c>
    </row>
    <row r="16" spans="1:13" ht="18" customHeight="1">
      <c r="A16" s="15">
        <v>13</v>
      </c>
      <c r="B16" s="15" t="s">
        <v>562</v>
      </c>
      <c r="C16" s="19" t="s">
        <v>13</v>
      </c>
      <c r="D16" s="19" t="s">
        <v>554</v>
      </c>
      <c r="E16" s="17" t="s">
        <v>563</v>
      </c>
      <c r="F16" s="17" t="s">
        <v>564</v>
      </c>
      <c r="G16" s="18">
        <v>25200</v>
      </c>
      <c r="H16" s="18">
        <v>100800</v>
      </c>
      <c r="I16" s="19">
        <v>126000</v>
      </c>
      <c r="J16" s="19" t="s">
        <v>366</v>
      </c>
      <c r="K16" s="19" t="s">
        <v>930</v>
      </c>
      <c r="L16" s="20" t="s">
        <v>565</v>
      </c>
      <c r="M16" s="20" t="str">
        <f t="shared" si="1"/>
        <v>이*주</v>
      </c>
    </row>
    <row r="17" spans="1:13" ht="18" customHeight="1">
      <c r="A17" s="15">
        <v>14</v>
      </c>
      <c r="B17" s="15" t="s">
        <v>591</v>
      </c>
      <c r="C17" s="19" t="s">
        <v>13</v>
      </c>
      <c r="D17" s="19" t="s">
        <v>571</v>
      </c>
      <c r="E17" s="17" t="s">
        <v>592</v>
      </c>
      <c r="F17" s="17" t="s">
        <v>593</v>
      </c>
      <c r="G17" s="18">
        <v>2700</v>
      </c>
      <c r="H17" s="18">
        <v>10800</v>
      </c>
      <c r="I17" s="19">
        <v>13500</v>
      </c>
      <c r="J17" s="19" t="s">
        <v>594</v>
      </c>
      <c r="K17" s="19" t="s">
        <v>847</v>
      </c>
      <c r="L17" s="20" t="s">
        <v>595</v>
      </c>
      <c r="M17" s="20" t="str">
        <f t="shared" si="1"/>
        <v>신*호</v>
      </c>
    </row>
    <row r="18" spans="1:13" ht="18" customHeight="1">
      <c r="A18" s="15">
        <v>15</v>
      </c>
      <c r="B18" s="15" t="s">
        <v>128</v>
      </c>
      <c r="C18" s="19" t="s">
        <v>13</v>
      </c>
      <c r="D18" s="19" t="s">
        <v>88</v>
      </c>
      <c r="E18" s="17" t="s">
        <v>129</v>
      </c>
      <c r="F18" s="17" t="s">
        <v>90</v>
      </c>
      <c r="G18" s="18">
        <v>11200</v>
      </c>
      <c r="H18" s="18">
        <v>44800</v>
      </c>
      <c r="I18" s="19">
        <v>56000</v>
      </c>
      <c r="J18" s="19" t="s">
        <v>130</v>
      </c>
      <c r="K18" s="19" t="s">
        <v>819</v>
      </c>
      <c r="L18" s="20" t="s">
        <v>131</v>
      </c>
      <c r="M18" s="20" t="str">
        <f t="shared" si="1"/>
        <v>배*우</v>
      </c>
    </row>
    <row r="19" spans="1:13" ht="18" customHeight="1">
      <c r="A19" s="15">
        <v>16</v>
      </c>
      <c r="B19" s="15" t="s">
        <v>87</v>
      </c>
      <c r="C19" s="19" t="s">
        <v>13</v>
      </c>
      <c r="D19" s="19" t="s">
        <v>88</v>
      </c>
      <c r="E19" s="17" t="s">
        <v>89</v>
      </c>
      <c r="F19" s="17" t="s">
        <v>90</v>
      </c>
      <c r="G19" s="18">
        <v>4600</v>
      </c>
      <c r="H19" s="18">
        <v>18400</v>
      </c>
      <c r="I19" s="19">
        <v>23000</v>
      </c>
      <c r="J19" s="19" t="s">
        <v>91</v>
      </c>
      <c r="K19" s="19" t="s">
        <v>815</v>
      </c>
      <c r="L19" s="20" t="s">
        <v>92</v>
      </c>
      <c r="M19" s="20" t="str">
        <f t="shared" si="1"/>
        <v>전*욱</v>
      </c>
    </row>
    <row r="20" spans="1:13" ht="18" customHeight="1">
      <c r="A20" s="15">
        <v>17</v>
      </c>
      <c r="B20" s="15" t="s">
        <v>461</v>
      </c>
      <c r="C20" s="19" t="s">
        <v>13</v>
      </c>
      <c r="D20" s="19" t="s">
        <v>365</v>
      </c>
      <c r="E20" s="17" t="s">
        <v>462</v>
      </c>
      <c r="F20" s="17" t="s">
        <v>463</v>
      </c>
      <c r="G20" s="18">
        <v>2700</v>
      </c>
      <c r="H20" s="18">
        <v>10800</v>
      </c>
      <c r="I20" s="19">
        <v>13500</v>
      </c>
      <c r="J20" s="19" t="s">
        <v>464</v>
      </c>
      <c r="K20" s="19" t="s">
        <v>875</v>
      </c>
      <c r="L20" s="20" t="s">
        <v>465</v>
      </c>
      <c r="M20" s="20" t="str">
        <f t="shared" si="1"/>
        <v>이*미</v>
      </c>
    </row>
    <row r="21" spans="1:13" ht="18" customHeight="1">
      <c r="A21" s="15">
        <v>18</v>
      </c>
      <c r="B21" s="15" t="s">
        <v>285</v>
      </c>
      <c r="C21" s="19" t="s">
        <v>13</v>
      </c>
      <c r="D21" s="19" t="s">
        <v>286</v>
      </c>
      <c r="E21" s="17" t="s">
        <v>287</v>
      </c>
      <c r="F21" s="17" t="s">
        <v>18</v>
      </c>
      <c r="G21" s="18">
        <v>6300</v>
      </c>
      <c r="H21" s="18">
        <v>25200</v>
      </c>
      <c r="I21" s="19">
        <v>31500</v>
      </c>
      <c r="J21" s="19" t="s">
        <v>288</v>
      </c>
      <c r="K21" s="19" t="s">
        <v>911</v>
      </c>
      <c r="L21" s="20" t="s">
        <v>289</v>
      </c>
      <c r="M21" s="20" t="str">
        <f>REPLACE(L21,6,1,"*")</f>
        <v>사단법인 *이브엔케이</v>
      </c>
    </row>
    <row r="22" spans="1:13" ht="18" customHeight="1">
      <c r="A22" s="15">
        <v>19</v>
      </c>
      <c r="B22" s="15" t="s">
        <v>904</v>
      </c>
      <c r="C22" s="19" t="s">
        <v>13</v>
      </c>
      <c r="D22" s="19" t="s">
        <v>14</v>
      </c>
      <c r="E22" s="17" t="s">
        <v>17</v>
      </c>
      <c r="F22" s="17" t="s">
        <v>18</v>
      </c>
      <c r="G22" s="18">
        <v>7200</v>
      </c>
      <c r="H22" s="18">
        <v>28800</v>
      </c>
      <c r="I22" s="19">
        <v>36000</v>
      </c>
      <c r="J22" s="19" t="s">
        <v>905</v>
      </c>
      <c r="K22" s="19" t="s">
        <v>811</v>
      </c>
      <c r="L22" s="20" t="s">
        <v>19</v>
      </c>
      <c r="M22" s="20" t="str">
        <f t="shared" ref="M22:M31" si="2">REPLACE(L22,2,1,"*")</f>
        <v>송*원</v>
      </c>
    </row>
    <row r="23" spans="1:13" ht="18" customHeight="1">
      <c r="A23" s="15">
        <v>20</v>
      </c>
      <c r="B23" s="15" t="s">
        <v>382</v>
      </c>
      <c r="C23" s="19" t="s">
        <v>13</v>
      </c>
      <c r="D23" s="19" t="s">
        <v>365</v>
      </c>
      <c r="E23" s="17" t="s">
        <v>383</v>
      </c>
      <c r="F23" s="17" t="s">
        <v>384</v>
      </c>
      <c r="G23" s="18">
        <v>8000</v>
      </c>
      <c r="H23" s="18">
        <v>32000</v>
      </c>
      <c r="I23" s="19">
        <v>40000</v>
      </c>
      <c r="J23" s="19" t="s">
        <v>385</v>
      </c>
      <c r="K23" s="19" t="s">
        <v>871</v>
      </c>
      <c r="L23" s="20" t="s">
        <v>386</v>
      </c>
      <c r="M23" s="20" t="str">
        <f t="shared" si="2"/>
        <v>권*석</v>
      </c>
    </row>
    <row r="24" spans="1:13" ht="18" customHeight="1">
      <c r="A24" s="15">
        <v>21</v>
      </c>
      <c r="B24" s="15" t="s">
        <v>679</v>
      </c>
      <c r="C24" s="19" t="s">
        <v>13</v>
      </c>
      <c r="D24" s="19" t="s">
        <v>634</v>
      </c>
      <c r="E24" s="17" t="s">
        <v>680</v>
      </c>
      <c r="F24" s="17" t="s">
        <v>681</v>
      </c>
      <c r="G24" s="18">
        <v>3000</v>
      </c>
      <c r="H24" s="18">
        <v>12000</v>
      </c>
      <c r="I24" s="19">
        <v>15000</v>
      </c>
      <c r="J24" s="19" t="s">
        <v>682</v>
      </c>
      <c r="K24" s="19" t="s">
        <v>966</v>
      </c>
      <c r="L24" s="20" t="s">
        <v>683</v>
      </c>
      <c r="M24" s="20" t="str">
        <f t="shared" si="2"/>
        <v>이*연</v>
      </c>
    </row>
    <row r="25" spans="1:13" ht="18" customHeight="1">
      <c r="A25" s="15">
        <v>22</v>
      </c>
      <c r="B25" s="15" t="s">
        <v>20</v>
      </c>
      <c r="C25" s="19" t="s">
        <v>13</v>
      </c>
      <c r="D25" s="19" t="s">
        <v>14</v>
      </c>
      <c r="E25" s="17" t="s">
        <v>21</v>
      </c>
      <c r="F25" s="17" t="s">
        <v>22</v>
      </c>
      <c r="G25" s="18">
        <v>17000</v>
      </c>
      <c r="H25" s="18">
        <v>68000</v>
      </c>
      <c r="I25" s="19">
        <v>85000</v>
      </c>
      <c r="J25" s="19" t="s">
        <v>23</v>
      </c>
      <c r="K25" s="19" t="s">
        <v>888</v>
      </c>
      <c r="L25" s="20" t="s">
        <v>24</v>
      </c>
      <c r="M25" s="20" t="str">
        <f t="shared" si="2"/>
        <v>김*수</v>
      </c>
    </row>
    <row r="26" spans="1:13" ht="18" customHeight="1">
      <c r="A26" s="15">
        <v>23</v>
      </c>
      <c r="B26" s="15" t="s">
        <v>772</v>
      </c>
      <c r="C26" s="19" t="s">
        <v>13</v>
      </c>
      <c r="D26" s="19" t="s">
        <v>634</v>
      </c>
      <c r="E26" s="17" t="s">
        <v>773</v>
      </c>
      <c r="F26" s="17" t="s">
        <v>774</v>
      </c>
      <c r="G26" s="18">
        <v>6000</v>
      </c>
      <c r="H26" s="18">
        <v>24000</v>
      </c>
      <c r="I26" s="19">
        <v>30000</v>
      </c>
      <c r="J26" s="19" t="s">
        <v>775</v>
      </c>
      <c r="K26" s="19" t="s">
        <v>953</v>
      </c>
      <c r="L26" s="20" t="s">
        <v>776</v>
      </c>
      <c r="M26" s="20" t="str">
        <f t="shared" si="2"/>
        <v>윤*진</v>
      </c>
    </row>
    <row r="27" spans="1:13" ht="18" customHeight="1">
      <c r="A27" s="15">
        <v>24</v>
      </c>
      <c r="B27" s="15" t="s">
        <v>123</v>
      </c>
      <c r="C27" s="19" t="s">
        <v>13</v>
      </c>
      <c r="D27" s="19" t="s">
        <v>88</v>
      </c>
      <c r="E27" s="17" t="s">
        <v>124</v>
      </c>
      <c r="F27" s="17" t="s">
        <v>125</v>
      </c>
      <c r="G27" s="18">
        <v>8700</v>
      </c>
      <c r="H27" s="18">
        <v>34800</v>
      </c>
      <c r="I27" s="19">
        <v>43500</v>
      </c>
      <c r="J27" s="19" t="s">
        <v>126</v>
      </c>
      <c r="K27" s="19" t="s">
        <v>818</v>
      </c>
      <c r="L27" s="20" t="s">
        <v>127</v>
      </c>
      <c r="M27" s="20" t="str">
        <f t="shared" si="2"/>
        <v>태*전력(주)</v>
      </c>
    </row>
    <row r="28" spans="1:13" ht="18" customHeight="1">
      <c r="A28" s="15">
        <v>25</v>
      </c>
      <c r="B28" s="15" t="s">
        <v>412</v>
      </c>
      <c r="C28" s="19" t="s">
        <v>13</v>
      </c>
      <c r="D28" s="19" t="s">
        <v>365</v>
      </c>
      <c r="E28" s="17" t="s">
        <v>124</v>
      </c>
      <c r="F28" s="17" t="s">
        <v>413</v>
      </c>
      <c r="G28" s="18">
        <v>5000</v>
      </c>
      <c r="H28" s="18">
        <v>20000</v>
      </c>
      <c r="I28" s="19">
        <v>25000</v>
      </c>
      <c r="J28" s="19" t="s">
        <v>414</v>
      </c>
      <c r="K28" s="19" t="s">
        <v>918</v>
      </c>
      <c r="L28" s="20" t="s">
        <v>415</v>
      </c>
      <c r="M28" s="20" t="str">
        <f t="shared" si="2"/>
        <v>계*복</v>
      </c>
    </row>
    <row r="29" spans="1:13" ht="18" customHeight="1">
      <c r="A29" s="15">
        <v>26</v>
      </c>
      <c r="B29" s="15" t="s">
        <v>367</v>
      </c>
      <c r="C29" s="19" t="s">
        <v>13</v>
      </c>
      <c r="D29" s="19" t="s">
        <v>365</v>
      </c>
      <c r="E29" s="17" t="s">
        <v>368</v>
      </c>
      <c r="F29" s="17" t="s">
        <v>369</v>
      </c>
      <c r="G29" s="18">
        <v>20500</v>
      </c>
      <c r="H29" s="18">
        <v>82000</v>
      </c>
      <c r="I29" s="19">
        <v>102500</v>
      </c>
      <c r="J29" s="19" t="s">
        <v>370</v>
      </c>
      <c r="K29" s="19" t="s">
        <v>835</v>
      </c>
      <c r="L29" s="20" t="s">
        <v>371</v>
      </c>
      <c r="M29" s="20" t="str">
        <f t="shared" si="2"/>
        <v>J*N CHENGYONG</v>
      </c>
    </row>
    <row r="30" spans="1:13" ht="18" customHeight="1">
      <c r="A30" s="15">
        <v>27</v>
      </c>
      <c r="B30" s="15" t="s">
        <v>451</v>
      </c>
      <c r="C30" s="19" t="s">
        <v>13</v>
      </c>
      <c r="D30" s="19" t="s">
        <v>365</v>
      </c>
      <c r="E30" s="17" t="s">
        <v>452</v>
      </c>
      <c r="F30" s="17" t="s">
        <v>453</v>
      </c>
      <c r="G30" s="18">
        <v>12500</v>
      </c>
      <c r="H30" s="18">
        <v>50000</v>
      </c>
      <c r="I30" s="19">
        <v>62500</v>
      </c>
      <c r="J30" s="19" t="s">
        <v>454</v>
      </c>
      <c r="K30" s="19" t="s">
        <v>919</v>
      </c>
      <c r="L30" s="20" t="s">
        <v>455</v>
      </c>
      <c r="M30" s="20" t="str">
        <f t="shared" si="2"/>
        <v>조*현</v>
      </c>
    </row>
    <row r="31" spans="1:13" ht="18" customHeight="1">
      <c r="A31" s="15">
        <v>28</v>
      </c>
      <c r="B31" s="15" t="s">
        <v>488</v>
      </c>
      <c r="C31" s="19" t="s">
        <v>13</v>
      </c>
      <c r="D31" s="19" t="s">
        <v>365</v>
      </c>
      <c r="E31" s="17" t="s">
        <v>489</v>
      </c>
      <c r="F31" s="17" t="s">
        <v>490</v>
      </c>
      <c r="G31" s="18">
        <v>8200</v>
      </c>
      <c r="H31" s="18">
        <v>32800</v>
      </c>
      <c r="I31" s="19">
        <v>41000</v>
      </c>
      <c r="J31" s="19" t="s">
        <v>150</v>
      </c>
      <c r="K31" s="19" t="s">
        <v>921</v>
      </c>
      <c r="L31" s="20" t="s">
        <v>491</v>
      </c>
      <c r="M31" s="20" t="str">
        <f t="shared" si="2"/>
        <v>박*연</v>
      </c>
    </row>
    <row r="32" spans="1:13" ht="18" customHeight="1">
      <c r="A32" s="15">
        <v>29</v>
      </c>
      <c r="B32" s="15" t="s">
        <v>147</v>
      </c>
      <c r="C32" s="19" t="s">
        <v>13</v>
      </c>
      <c r="D32" s="19" t="s">
        <v>88</v>
      </c>
      <c r="E32" s="17" t="s">
        <v>148</v>
      </c>
      <c r="F32" s="17" t="s">
        <v>149</v>
      </c>
      <c r="G32" s="18">
        <v>5200</v>
      </c>
      <c r="H32" s="18">
        <v>20800</v>
      </c>
      <c r="I32" s="19">
        <v>26000</v>
      </c>
      <c r="J32" s="19" t="s">
        <v>150</v>
      </c>
      <c r="K32" s="19" t="s">
        <v>822</v>
      </c>
      <c r="L32" s="20" t="s">
        <v>151</v>
      </c>
      <c r="M32" s="20" t="str">
        <f>REPLACE(L32,5,1,"*")</f>
        <v>(주)정*산업</v>
      </c>
    </row>
    <row r="33" spans="1:13" ht="18" customHeight="1">
      <c r="A33" s="15">
        <v>30</v>
      </c>
      <c r="B33" s="15" t="s">
        <v>750</v>
      </c>
      <c r="C33" s="19" t="s">
        <v>13</v>
      </c>
      <c r="D33" s="19" t="s">
        <v>634</v>
      </c>
      <c r="E33" s="17" t="s">
        <v>751</v>
      </c>
      <c r="F33" s="17" t="s">
        <v>752</v>
      </c>
      <c r="G33" s="18">
        <v>4000</v>
      </c>
      <c r="H33" s="18">
        <v>16000</v>
      </c>
      <c r="I33" s="19">
        <v>20000</v>
      </c>
      <c r="J33" s="19" t="s">
        <v>753</v>
      </c>
      <c r="K33" s="19" t="s">
        <v>969</v>
      </c>
      <c r="L33" s="20" t="s">
        <v>754</v>
      </c>
      <c r="M33" s="20" t="str">
        <f t="shared" ref="M33:M38" si="3">REPLACE(L33,2,1,"*")</f>
        <v>강*영(현진시스템)</v>
      </c>
    </row>
    <row r="34" spans="1:13" ht="18" customHeight="1">
      <c r="A34" s="15">
        <v>31</v>
      </c>
      <c r="B34" s="15" t="s">
        <v>310</v>
      </c>
      <c r="C34" s="19" t="s">
        <v>13</v>
      </c>
      <c r="D34" s="19" t="s">
        <v>286</v>
      </c>
      <c r="E34" s="17" t="s">
        <v>311</v>
      </c>
      <c r="F34" s="17" t="s">
        <v>312</v>
      </c>
      <c r="G34" s="18">
        <v>16200</v>
      </c>
      <c r="H34" s="18">
        <v>64800</v>
      </c>
      <c r="I34" s="19">
        <v>81000</v>
      </c>
      <c r="J34" s="19" t="s">
        <v>313</v>
      </c>
      <c r="K34" s="19" t="s">
        <v>914</v>
      </c>
      <c r="L34" s="20" t="s">
        <v>314</v>
      </c>
      <c r="M34" s="20" t="str">
        <f t="shared" si="3"/>
        <v>박*희</v>
      </c>
    </row>
    <row r="35" spans="1:13" ht="18" customHeight="1">
      <c r="A35" s="15">
        <v>32</v>
      </c>
      <c r="B35" s="15" t="s">
        <v>320</v>
      </c>
      <c r="C35" s="19" t="s">
        <v>13</v>
      </c>
      <c r="D35" s="19" t="s">
        <v>286</v>
      </c>
      <c r="E35" s="17" t="s">
        <v>321</v>
      </c>
      <c r="F35" s="17" t="s">
        <v>312</v>
      </c>
      <c r="G35" s="18">
        <v>2200</v>
      </c>
      <c r="H35" s="18">
        <v>8800</v>
      </c>
      <c r="I35" s="19">
        <v>11000</v>
      </c>
      <c r="J35" s="19" t="s">
        <v>322</v>
      </c>
      <c r="K35" s="19" t="s">
        <v>831</v>
      </c>
      <c r="L35" s="20" t="s">
        <v>323</v>
      </c>
      <c r="M35" s="20" t="str">
        <f t="shared" si="3"/>
        <v>김*우</v>
      </c>
    </row>
    <row r="36" spans="1:13" ht="18" customHeight="1">
      <c r="A36" s="15">
        <v>33</v>
      </c>
      <c r="B36" s="15" t="s">
        <v>324</v>
      </c>
      <c r="C36" s="19" t="s">
        <v>13</v>
      </c>
      <c r="D36" s="19" t="s">
        <v>286</v>
      </c>
      <c r="E36" s="17" t="s">
        <v>325</v>
      </c>
      <c r="F36" s="17" t="s">
        <v>326</v>
      </c>
      <c r="G36" s="18">
        <v>4800</v>
      </c>
      <c r="H36" s="18">
        <v>19200</v>
      </c>
      <c r="I36" s="19">
        <v>24000</v>
      </c>
      <c r="J36" s="19" t="s">
        <v>327</v>
      </c>
      <c r="K36" s="19" t="s">
        <v>832</v>
      </c>
      <c r="L36" s="20" t="s">
        <v>328</v>
      </c>
      <c r="M36" s="20" t="str">
        <f t="shared" si="3"/>
        <v>성*민</v>
      </c>
    </row>
    <row r="37" spans="1:13" ht="18" customHeight="1">
      <c r="A37" s="15">
        <v>34</v>
      </c>
      <c r="B37" s="15" t="s">
        <v>206</v>
      </c>
      <c r="C37" s="19" t="s">
        <v>13</v>
      </c>
      <c r="D37" s="19" t="s">
        <v>163</v>
      </c>
      <c r="E37" s="17" t="s">
        <v>207</v>
      </c>
      <c r="F37" s="17" t="s">
        <v>208</v>
      </c>
      <c r="G37" s="18">
        <v>7200</v>
      </c>
      <c r="H37" s="18">
        <v>28800</v>
      </c>
      <c r="I37" s="19">
        <v>36000</v>
      </c>
      <c r="J37" s="19" t="s">
        <v>209</v>
      </c>
      <c r="K37" s="19" t="s">
        <v>906</v>
      </c>
      <c r="L37" s="20" t="s">
        <v>210</v>
      </c>
      <c r="M37" s="20" t="str">
        <f t="shared" si="3"/>
        <v>P*AO YONGHU</v>
      </c>
    </row>
    <row r="38" spans="1:13" ht="18" customHeight="1">
      <c r="A38" s="15">
        <v>35</v>
      </c>
      <c r="B38" s="15" t="s">
        <v>329</v>
      </c>
      <c r="C38" s="19" t="s">
        <v>13</v>
      </c>
      <c r="D38" s="19" t="s">
        <v>330</v>
      </c>
      <c r="E38" s="17" t="s">
        <v>331</v>
      </c>
      <c r="F38" s="17" t="s">
        <v>332</v>
      </c>
      <c r="G38" s="18">
        <v>2500</v>
      </c>
      <c r="H38" s="18">
        <v>10000</v>
      </c>
      <c r="I38" s="19">
        <v>12500</v>
      </c>
      <c r="J38" s="19" t="s">
        <v>333</v>
      </c>
      <c r="K38" s="19" t="s">
        <v>833</v>
      </c>
      <c r="L38" s="20" t="s">
        <v>334</v>
      </c>
      <c r="M38" s="20" t="str">
        <f t="shared" si="3"/>
        <v>오*준</v>
      </c>
    </row>
    <row r="39" spans="1:13" ht="18" customHeight="1">
      <c r="A39" s="15">
        <v>36</v>
      </c>
      <c r="B39" s="15" t="s">
        <v>340</v>
      </c>
      <c r="C39" s="19" t="s">
        <v>13</v>
      </c>
      <c r="D39" s="19" t="s">
        <v>330</v>
      </c>
      <c r="E39" s="17" t="s">
        <v>341</v>
      </c>
      <c r="F39" s="17" t="s">
        <v>342</v>
      </c>
      <c r="G39" s="18">
        <v>3700</v>
      </c>
      <c r="H39" s="18">
        <v>14800</v>
      </c>
      <c r="I39" s="19">
        <v>18500</v>
      </c>
      <c r="J39" s="19" t="s">
        <v>343</v>
      </c>
      <c r="K39" s="19" t="s">
        <v>915</v>
      </c>
      <c r="L39" s="20" t="s">
        <v>344</v>
      </c>
      <c r="M39" s="20" t="str">
        <f>REPLACE(L39,5,1,"*")</f>
        <v>(주)루*스크리에이티브</v>
      </c>
    </row>
    <row r="40" spans="1:13" ht="18" customHeight="1">
      <c r="A40" s="15">
        <v>37</v>
      </c>
      <c r="B40" s="15" t="s">
        <v>529</v>
      </c>
      <c r="C40" s="19" t="s">
        <v>13</v>
      </c>
      <c r="D40" s="19" t="s">
        <v>524</v>
      </c>
      <c r="E40" s="17" t="s">
        <v>530</v>
      </c>
      <c r="F40" s="17" t="s">
        <v>531</v>
      </c>
      <c r="G40" s="18">
        <v>3200</v>
      </c>
      <c r="H40" s="18">
        <v>12800</v>
      </c>
      <c r="I40" s="19">
        <v>16000</v>
      </c>
      <c r="J40" s="19" t="s">
        <v>532</v>
      </c>
      <c r="K40" s="19" t="s">
        <v>880</v>
      </c>
      <c r="L40" s="20" t="s">
        <v>533</v>
      </c>
      <c r="M40" s="20" t="str">
        <f t="shared" ref="M40:M57" si="4">REPLACE(L40,2,1,"*")</f>
        <v>김*진</v>
      </c>
    </row>
    <row r="41" spans="1:13" ht="18" customHeight="1">
      <c r="A41" s="15">
        <v>38</v>
      </c>
      <c r="B41" s="15" t="s">
        <v>47</v>
      </c>
      <c r="C41" s="19" t="s">
        <v>13</v>
      </c>
      <c r="D41" s="19" t="s">
        <v>14</v>
      </c>
      <c r="E41" s="17" t="s">
        <v>48</v>
      </c>
      <c r="F41" s="17" t="s">
        <v>49</v>
      </c>
      <c r="G41" s="18">
        <v>18700</v>
      </c>
      <c r="H41" s="18">
        <v>74800</v>
      </c>
      <c r="I41" s="19">
        <v>93500</v>
      </c>
      <c r="J41" s="19" t="s">
        <v>50</v>
      </c>
      <c r="K41" s="19" t="s">
        <v>890</v>
      </c>
      <c r="L41" s="20" t="s">
        <v>51</v>
      </c>
      <c r="M41" s="20" t="str">
        <f t="shared" si="4"/>
        <v>강*정</v>
      </c>
    </row>
    <row r="42" spans="1:13" ht="18" customHeight="1">
      <c r="A42" s="15">
        <v>39</v>
      </c>
      <c r="B42" s="15" t="s">
        <v>426</v>
      </c>
      <c r="C42" s="19" t="s">
        <v>13</v>
      </c>
      <c r="D42" s="19" t="s">
        <v>365</v>
      </c>
      <c r="E42" s="17" t="s">
        <v>427</v>
      </c>
      <c r="F42" s="17" t="s">
        <v>428</v>
      </c>
      <c r="G42" s="18">
        <v>6200</v>
      </c>
      <c r="H42" s="18">
        <v>24800</v>
      </c>
      <c r="I42" s="19">
        <v>31000</v>
      </c>
      <c r="J42" s="19" t="s">
        <v>429</v>
      </c>
      <c r="K42" s="19" t="s">
        <v>873</v>
      </c>
      <c r="L42" s="20" t="s">
        <v>430</v>
      </c>
      <c r="M42" s="20" t="str">
        <f t="shared" si="4"/>
        <v>유*정</v>
      </c>
    </row>
    <row r="43" spans="1:13" ht="18" customHeight="1">
      <c r="A43" s="15">
        <v>40</v>
      </c>
      <c r="B43" s="15" t="s">
        <v>266</v>
      </c>
      <c r="C43" s="19" t="s">
        <v>13</v>
      </c>
      <c r="D43" s="19" t="s">
        <v>255</v>
      </c>
      <c r="E43" s="17" t="s">
        <v>267</v>
      </c>
      <c r="F43" s="17" t="s">
        <v>268</v>
      </c>
      <c r="G43" s="18">
        <v>3000</v>
      </c>
      <c r="H43" s="18">
        <v>12000</v>
      </c>
      <c r="I43" s="19">
        <v>15000</v>
      </c>
      <c r="J43" s="19" t="s">
        <v>269</v>
      </c>
      <c r="K43" s="19" t="s">
        <v>863</v>
      </c>
      <c r="L43" s="20" t="s">
        <v>270</v>
      </c>
      <c r="M43" s="20" t="str">
        <f t="shared" si="4"/>
        <v>제*씨테크 주식회사</v>
      </c>
    </row>
    <row r="44" spans="1:13" ht="18" customHeight="1">
      <c r="A44" s="15">
        <v>41</v>
      </c>
      <c r="B44" s="15" t="s">
        <v>188</v>
      </c>
      <c r="C44" s="19" t="s">
        <v>13</v>
      </c>
      <c r="D44" s="19" t="s">
        <v>163</v>
      </c>
      <c r="E44" s="17" t="s">
        <v>189</v>
      </c>
      <c r="F44" s="17" t="s">
        <v>180</v>
      </c>
      <c r="G44" s="18">
        <v>24000</v>
      </c>
      <c r="H44" s="18">
        <v>96000</v>
      </c>
      <c r="I44" s="19">
        <v>120000</v>
      </c>
      <c r="J44" s="19" t="s">
        <v>190</v>
      </c>
      <c r="K44" s="19" t="s">
        <v>903</v>
      </c>
      <c r="L44" s="20" t="s">
        <v>191</v>
      </c>
      <c r="M44" s="20" t="str">
        <f t="shared" si="4"/>
        <v>정*섭</v>
      </c>
    </row>
    <row r="45" spans="1:13" ht="18" customHeight="1">
      <c r="A45" s="15">
        <v>42</v>
      </c>
      <c r="B45" s="15" t="s">
        <v>178</v>
      </c>
      <c r="C45" s="19" t="s">
        <v>13</v>
      </c>
      <c r="D45" s="19" t="s">
        <v>163</v>
      </c>
      <c r="E45" s="17" t="s">
        <v>179</v>
      </c>
      <c r="F45" s="17" t="s">
        <v>180</v>
      </c>
      <c r="G45" s="18">
        <v>7500</v>
      </c>
      <c r="H45" s="18">
        <v>30000</v>
      </c>
      <c r="I45" s="19">
        <v>37500</v>
      </c>
      <c r="J45" s="19" t="s">
        <v>181</v>
      </c>
      <c r="K45" s="19" t="s">
        <v>823</v>
      </c>
      <c r="L45" s="20" t="s">
        <v>182</v>
      </c>
      <c r="M45" s="20" t="str">
        <f t="shared" si="4"/>
        <v>오*규</v>
      </c>
    </row>
    <row r="46" spans="1:13" ht="18" customHeight="1">
      <c r="A46" s="15">
        <v>43</v>
      </c>
      <c r="B46" s="15" t="s">
        <v>790</v>
      </c>
      <c r="C46" s="19" t="s">
        <v>13</v>
      </c>
      <c r="D46" s="19" t="s">
        <v>634</v>
      </c>
      <c r="E46" s="17" t="s">
        <v>791</v>
      </c>
      <c r="F46" s="17" t="s">
        <v>792</v>
      </c>
      <c r="G46" s="18">
        <v>2500</v>
      </c>
      <c r="H46" s="18">
        <v>10000</v>
      </c>
      <c r="I46" s="19">
        <v>12500</v>
      </c>
      <c r="J46" s="19" t="s">
        <v>793</v>
      </c>
      <c r="K46" s="19" t="s">
        <v>954</v>
      </c>
      <c r="L46" s="20" t="s">
        <v>794</v>
      </c>
      <c r="M46" s="20" t="str">
        <f t="shared" si="4"/>
        <v>한*희</v>
      </c>
    </row>
    <row r="47" spans="1:13" ht="18" customHeight="1">
      <c r="A47" s="15">
        <v>44</v>
      </c>
      <c r="B47" s="15" t="s">
        <v>797</v>
      </c>
      <c r="C47" s="19" t="s">
        <v>13</v>
      </c>
      <c r="D47" s="19" t="s">
        <v>634</v>
      </c>
      <c r="E47" s="17" t="s">
        <v>798</v>
      </c>
      <c r="F47" s="17" t="s">
        <v>799</v>
      </c>
      <c r="G47" s="18">
        <v>3000</v>
      </c>
      <c r="H47" s="18">
        <v>12000</v>
      </c>
      <c r="I47" s="19">
        <v>15000</v>
      </c>
      <c r="J47" s="19" t="s">
        <v>800</v>
      </c>
      <c r="K47" s="19" t="s">
        <v>885</v>
      </c>
      <c r="L47" s="20" t="s">
        <v>801</v>
      </c>
      <c r="M47" s="20" t="str">
        <f t="shared" si="4"/>
        <v>이*재</v>
      </c>
    </row>
    <row r="48" spans="1:13" ht="18" customHeight="1">
      <c r="A48" s="15">
        <v>45</v>
      </c>
      <c r="B48" s="15" t="s">
        <v>576</v>
      </c>
      <c r="C48" s="19" t="s">
        <v>13</v>
      </c>
      <c r="D48" s="19" t="s">
        <v>571</v>
      </c>
      <c r="E48" s="17" t="s">
        <v>577</v>
      </c>
      <c r="F48" s="17" t="s">
        <v>578</v>
      </c>
      <c r="G48" s="18">
        <v>4000</v>
      </c>
      <c r="H48" s="18">
        <v>16000</v>
      </c>
      <c r="I48" s="19">
        <v>20000</v>
      </c>
      <c r="J48" s="19" t="s">
        <v>579</v>
      </c>
      <c r="K48" s="19" t="s">
        <v>932</v>
      </c>
      <c r="L48" s="20" t="s">
        <v>580</v>
      </c>
      <c r="M48" s="20" t="str">
        <f t="shared" si="4"/>
        <v>임*순</v>
      </c>
    </row>
    <row r="49" spans="1:13" ht="18" customHeight="1">
      <c r="A49" s="15">
        <v>46</v>
      </c>
      <c r="B49" s="15" t="s">
        <v>790</v>
      </c>
      <c r="C49" s="19" t="s">
        <v>13</v>
      </c>
      <c r="D49" s="19" t="s">
        <v>634</v>
      </c>
      <c r="E49" s="17" t="s">
        <v>795</v>
      </c>
      <c r="F49" s="17" t="s">
        <v>796</v>
      </c>
      <c r="G49" s="18">
        <v>3200</v>
      </c>
      <c r="H49" s="18">
        <v>12800</v>
      </c>
      <c r="I49" s="19">
        <v>16000</v>
      </c>
      <c r="J49" s="19" t="s">
        <v>793</v>
      </c>
      <c r="K49" s="19" t="s">
        <v>954</v>
      </c>
      <c r="L49" s="20" t="s">
        <v>794</v>
      </c>
      <c r="M49" s="20" t="str">
        <f t="shared" si="4"/>
        <v>한*희</v>
      </c>
    </row>
    <row r="50" spans="1:13" ht="18" customHeight="1">
      <c r="A50" s="15">
        <v>47</v>
      </c>
      <c r="B50" s="15" t="s">
        <v>173</v>
      </c>
      <c r="C50" s="19" t="s">
        <v>13</v>
      </c>
      <c r="D50" s="19" t="s">
        <v>163</v>
      </c>
      <c r="E50" s="17" t="s">
        <v>174</v>
      </c>
      <c r="F50" s="17" t="s">
        <v>175</v>
      </c>
      <c r="G50" s="18">
        <v>2800</v>
      </c>
      <c r="H50" s="18">
        <v>11200</v>
      </c>
      <c r="I50" s="19">
        <v>14000</v>
      </c>
      <c r="J50" s="19" t="s">
        <v>176</v>
      </c>
      <c r="K50" s="19" t="s">
        <v>856</v>
      </c>
      <c r="L50" s="20" t="s">
        <v>177</v>
      </c>
      <c r="M50" s="20" t="str">
        <f t="shared" si="4"/>
        <v>권*호</v>
      </c>
    </row>
    <row r="51" spans="1:13" ht="18" customHeight="1">
      <c r="A51" s="15">
        <v>48</v>
      </c>
      <c r="B51" s="15" t="s">
        <v>416</v>
      </c>
      <c r="C51" s="19" t="s">
        <v>13</v>
      </c>
      <c r="D51" s="19" t="s">
        <v>365</v>
      </c>
      <c r="E51" s="17" t="s">
        <v>417</v>
      </c>
      <c r="F51" s="17" t="s">
        <v>418</v>
      </c>
      <c r="G51" s="18">
        <v>2000</v>
      </c>
      <c r="H51" s="18">
        <v>8000</v>
      </c>
      <c r="I51" s="19">
        <v>10000</v>
      </c>
      <c r="J51" s="19" t="s">
        <v>419</v>
      </c>
      <c r="K51" s="19" t="s">
        <v>872</v>
      </c>
      <c r="L51" s="20" t="s">
        <v>420</v>
      </c>
      <c r="M51" s="20" t="str">
        <f t="shared" si="4"/>
        <v>최*재</v>
      </c>
    </row>
    <row r="52" spans="1:13" ht="18" customHeight="1">
      <c r="A52" s="15">
        <v>49</v>
      </c>
      <c r="B52" s="15" t="s">
        <v>162</v>
      </c>
      <c r="C52" s="19" t="s">
        <v>13</v>
      </c>
      <c r="D52" s="19" t="s">
        <v>163</v>
      </c>
      <c r="E52" s="17" t="s">
        <v>164</v>
      </c>
      <c r="F52" s="17" t="s">
        <v>165</v>
      </c>
      <c r="G52" s="18">
        <v>18200</v>
      </c>
      <c r="H52" s="18">
        <v>72800</v>
      </c>
      <c r="I52" s="19">
        <v>91000</v>
      </c>
      <c r="J52" s="19" t="s">
        <v>166</v>
      </c>
      <c r="K52" s="19" t="s">
        <v>901</v>
      </c>
      <c r="L52" s="20" t="s">
        <v>167</v>
      </c>
      <c r="M52" s="20" t="str">
        <f t="shared" si="4"/>
        <v>최*호</v>
      </c>
    </row>
    <row r="53" spans="1:13" ht="18" customHeight="1">
      <c r="A53" s="15">
        <v>50</v>
      </c>
      <c r="B53" s="15" t="s">
        <v>502</v>
      </c>
      <c r="C53" s="19" t="s">
        <v>13</v>
      </c>
      <c r="D53" s="19" t="s">
        <v>365</v>
      </c>
      <c r="E53" s="17" t="s">
        <v>503</v>
      </c>
      <c r="F53" s="17" t="s">
        <v>504</v>
      </c>
      <c r="G53" s="18">
        <v>11700</v>
      </c>
      <c r="H53" s="18">
        <v>46800</v>
      </c>
      <c r="I53" s="19">
        <v>58500</v>
      </c>
      <c r="J53" s="19" t="s">
        <v>505</v>
      </c>
      <c r="K53" s="19" t="s">
        <v>923</v>
      </c>
      <c r="L53" s="20" t="s">
        <v>506</v>
      </c>
      <c r="M53" s="20" t="str">
        <f t="shared" si="4"/>
        <v>홍*일</v>
      </c>
    </row>
    <row r="54" spans="1:13" ht="18" customHeight="1">
      <c r="A54" s="15">
        <v>51</v>
      </c>
      <c r="B54" s="15" t="s">
        <v>745</v>
      </c>
      <c r="C54" s="19" t="s">
        <v>13</v>
      </c>
      <c r="D54" s="19" t="s">
        <v>634</v>
      </c>
      <c r="E54" s="17" t="s">
        <v>746</v>
      </c>
      <c r="F54" s="17" t="s">
        <v>747</v>
      </c>
      <c r="G54" s="18">
        <v>6000</v>
      </c>
      <c r="H54" s="18">
        <v>24000</v>
      </c>
      <c r="I54" s="19">
        <v>30000</v>
      </c>
      <c r="J54" s="19" t="s">
        <v>748</v>
      </c>
      <c r="K54" s="19" t="s">
        <v>950</v>
      </c>
      <c r="L54" s="20" t="s">
        <v>749</v>
      </c>
      <c r="M54" s="20" t="str">
        <f t="shared" si="4"/>
        <v>설*</v>
      </c>
    </row>
    <row r="55" spans="1:13" ht="18" customHeight="1">
      <c r="A55" s="15">
        <v>52</v>
      </c>
      <c r="B55" s="15" t="s">
        <v>760</v>
      </c>
      <c r="C55" s="19" t="s">
        <v>13</v>
      </c>
      <c r="D55" s="19" t="s">
        <v>634</v>
      </c>
      <c r="E55" s="17" t="s">
        <v>761</v>
      </c>
      <c r="F55" s="17" t="s">
        <v>762</v>
      </c>
      <c r="G55" s="18">
        <v>16500</v>
      </c>
      <c r="H55" s="18">
        <v>66000</v>
      </c>
      <c r="I55" s="19">
        <v>82500</v>
      </c>
      <c r="J55" s="19" t="s">
        <v>763</v>
      </c>
      <c r="K55" s="19" t="s">
        <v>952</v>
      </c>
      <c r="L55" s="20" t="s">
        <v>764</v>
      </c>
      <c r="M55" s="20" t="str">
        <f t="shared" si="4"/>
        <v>정*형</v>
      </c>
    </row>
    <row r="56" spans="1:13" ht="18" customHeight="1">
      <c r="A56" s="15">
        <v>53</v>
      </c>
      <c r="B56" s="15" t="s">
        <v>765</v>
      </c>
      <c r="C56" s="19" t="s">
        <v>13</v>
      </c>
      <c r="D56" s="19" t="s">
        <v>634</v>
      </c>
      <c r="E56" s="17" t="s">
        <v>766</v>
      </c>
      <c r="F56" s="17" t="s">
        <v>767</v>
      </c>
      <c r="G56" s="18">
        <v>7700</v>
      </c>
      <c r="H56" s="18">
        <v>30800</v>
      </c>
      <c r="I56" s="19">
        <v>38500</v>
      </c>
      <c r="J56" s="19" t="s">
        <v>768</v>
      </c>
      <c r="K56" s="19" t="s">
        <v>849</v>
      </c>
      <c r="L56" s="20" t="s">
        <v>769</v>
      </c>
      <c r="M56" s="20" t="str">
        <f t="shared" si="4"/>
        <v>박*현</v>
      </c>
    </row>
    <row r="57" spans="1:13" ht="18" customHeight="1">
      <c r="A57" s="15">
        <v>54</v>
      </c>
      <c r="B57" s="15" t="s">
        <v>142</v>
      </c>
      <c r="C57" s="19" t="s">
        <v>13</v>
      </c>
      <c r="D57" s="19" t="s">
        <v>88</v>
      </c>
      <c r="E57" s="17" t="s">
        <v>143</v>
      </c>
      <c r="F57" s="17" t="s">
        <v>144</v>
      </c>
      <c r="G57" s="18">
        <v>5000</v>
      </c>
      <c r="H57" s="18">
        <v>20000</v>
      </c>
      <c r="I57" s="19">
        <v>25000</v>
      </c>
      <c r="J57" s="19" t="s">
        <v>145</v>
      </c>
      <c r="K57" s="19" t="s">
        <v>854</v>
      </c>
      <c r="L57" s="20" t="s">
        <v>146</v>
      </c>
      <c r="M57" s="20" t="str">
        <f t="shared" si="4"/>
        <v>김*진</v>
      </c>
    </row>
    <row r="58" spans="1:13" ht="18" customHeight="1">
      <c r="A58" s="15">
        <v>55</v>
      </c>
      <c r="B58" s="15" t="s">
        <v>802</v>
      </c>
      <c r="C58" s="19" t="s">
        <v>13</v>
      </c>
      <c r="D58" s="19" t="s">
        <v>634</v>
      </c>
      <c r="E58" s="17" t="s">
        <v>803</v>
      </c>
      <c r="F58" s="17" t="s">
        <v>144</v>
      </c>
      <c r="G58" s="18">
        <v>4500</v>
      </c>
      <c r="H58" s="18">
        <v>18000</v>
      </c>
      <c r="I58" s="19">
        <v>22500</v>
      </c>
      <c r="J58" s="19" t="s">
        <v>804</v>
      </c>
      <c r="K58" s="19" t="s">
        <v>886</v>
      </c>
      <c r="L58" s="20" t="s">
        <v>805</v>
      </c>
      <c r="M58" s="20" t="str">
        <f>REPLACE(L58,5,1,"*")</f>
        <v>(주)썬*인하베스트(박종문)</v>
      </c>
    </row>
    <row r="59" spans="1:13" ht="18" customHeight="1">
      <c r="A59" s="15">
        <v>56</v>
      </c>
      <c r="B59" s="15" t="s">
        <v>478</v>
      </c>
      <c r="C59" s="19" t="s">
        <v>13</v>
      </c>
      <c r="D59" s="19" t="s">
        <v>365</v>
      </c>
      <c r="E59" s="17" t="s">
        <v>479</v>
      </c>
      <c r="F59" s="17" t="s">
        <v>480</v>
      </c>
      <c r="G59" s="18">
        <v>6500</v>
      </c>
      <c r="H59" s="18">
        <v>26000</v>
      </c>
      <c r="I59" s="19">
        <v>32500</v>
      </c>
      <c r="J59" s="19" t="s">
        <v>481</v>
      </c>
      <c r="K59" s="19" t="s">
        <v>878</v>
      </c>
      <c r="L59" s="20" t="s">
        <v>482</v>
      </c>
      <c r="M59" s="20" t="str">
        <f>REPLACE(L59,2,1,"*")</f>
        <v>이*순</v>
      </c>
    </row>
    <row r="60" spans="1:13" ht="18" customHeight="1">
      <c r="A60" s="15">
        <v>57</v>
      </c>
      <c r="B60" s="15" t="s">
        <v>548</v>
      </c>
      <c r="C60" s="19" t="s">
        <v>13</v>
      </c>
      <c r="D60" s="19" t="s">
        <v>524</v>
      </c>
      <c r="E60" s="17" t="s">
        <v>549</v>
      </c>
      <c r="F60" s="17" t="s">
        <v>550</v>
      </c>
      <c r="G60" s="18">
        <v>2500</v>
      </c>
      <c r="H60" s="18">
        <v>10000</v>
      </c>
      <c r="I60" s="19">
        <v>12500</v>
      </c>
      <c r="J60" s="19" t="s">
        <v>551</v>
      </c>
      <c r="K60" s="19" t="s">
        <v>846</v>
      </c>
      <c r="L60" s="20" t="s">
        <v>552</v>
      </c>
      <c r="M60" s="20" t="str">
        <f>REPLACE(L60,4,1,"*")</f>
        <v>(주)*리강산애</v>
      </c>
    </row>
    <row r="61" spans="1:13" ht="18" customHeight="1">
      <c r="A61" s="15">
        <v>58</v>
      </c>
      <c r="B61" s="15" t="s">
        <v>640</v>
      </c>
      <c r="C61" s="19" t="s">
        <v>13</v>
      </c>
      <c r="D61" s="19" t="s">
        <v>634</v>
      </c>
      <c r="E61" s="17" t="s">
        <v>641</v>
      </c>
      <c r="F61" s="17" t="s">
        <v>642</v>
      </c>
      <c r="G61" s="18">
        <v>3000</v>
      </c>
      <c r="H61" s="18">
        <v>12000</v>
      </c>
      <c r="I61" s="19">
        <v>15000</v>
      </c>
      <c r="J61" s="19" t="s">
        <v>643</v>
      </c>
      <c r="K61" s="19" t="s">
        <v>848</v>
      </c>
      <c r="L61" s="20" t="s">
        <v>644</v>
      </c>
      <c r="M61" s="20" t="str">
        <f>REPLACE(L61,2,1,"*")</f>
        <v>김*원</v>
      </c>
    </row>
    <row r="62" spans="1:13" ht="18" customHeight="1">
      <c r="A62" s="15">
        <v>59</v>
      </c>
      <c r="B62" s="15" t="s">
        <v>67</v>
      </c>
      <c r="C62" s="19" t="s">
        <v>13</v>
      </c>
      <c r="D62" s="19" t="s">
        <v>14</v>
      </c>
      <c r="E62" s="17" t="s">
        <v>68</v>
      </c>
      <c r="F62" s="17" t="s">
        <v>69</v>
      </c>
      <c r="G62" s="18">
        <v>7000</v>
      </c>
      <c r="H62" s="18">
        <v>28000</v>
      </c>
      <c r="I62" s="19">
        <v>35000</v>
      </c>
      <c r="J62" s="19" t="s">
        <v>70</v>
      </c>
      <c r="K62" s="19" t="s">
        <v>814</v>
      </c>
      <c r="L62" s="20" t="s">
        <v>71</v>
      </c>
      <c r="M62" s="20" t="str">
        <f>REPLACE(L62,2,1,"*")</f>
        <v>정*준</v>
      </c>
    </row>
    <row r="63" spans="1:13" ht="18" customHeight="1">
      <c r="A63" s="15">
        <v>60</v>
      </c>
      <c r="B63" s="15" t="s">
        <v>201</v>
      </c>
      <c r="C63" s="19" t="s">
        <v>13</v>
      </c>
      <c r="D63" s="19" t="s">
        <v>163</v>
      </c>
      <c r="E63" s="17" t="s">
        <v>202</v>
      </c>
      <c r="F63" s="17" t="s">
        <v>203</v>
      </c>
      <c r="G63" s="18">
        <v>6200</v>
      </c>
      <c r="H63" s="18">
        <v>24800</v>
      </c>
      <c r="I63" s="19">
        <v>31000</v>
      </c>
      <c r="J63" s="19" t="s">
        <v>204</v>
      </c>
      <c r="K63" s="19" t="s">
        <v>825</v>
      </c>
      <c r="L63" s="20" t="s">
        <v>205</v>
      </c>
      <c r="M63" s="20" t="str">
        <f>REPLACE(L63,2,1,"*")</f>
        <v>이*규</v>
      </c>
    </row>
    <row r="64" spans="1:13" ht="18" customHeight="1">
      <c r="A64" s="15">
        <v>61</v>
      </c>
      <c r="B64" s="15" t="s">
        <v>518</v>
      </c>
      <c r="C64" s="19" t="s">
        <v>13</v>
      </c>
      <c r="D64" s="19" t="s">
        <v>513</v>
      </c>
      <c r="E64" s="17" t="s">
        <v>519</v>
      </c>
      <c r="F64" s="17" t="s">
        <v>520</v>
      </c>
      <c r="G64" s="18">
        <v>7700</v>
      </c>
      <c r="H64" s="18">
        <v>30800</v>
      </c>
      <c r="I64" s="19">
        <v>38500</v>
      </c>
      <c r="J64" s="19" t="s">
        <v>521</v>
      </c>
      <c r="K64" s="19" t="s">
        <v>879</v>
      </c>
      <c r="L64" s="20" t="s">
        <v>522</v>
      </c>
      <c r="M64" s="20" t="str">
        <f>REPLACE(L64,2,1,"*")</f>
        <v>강*각</v>
      </c>
    </row>
    <row r="65" spans="1:13" ht="18" customHeight="1">
      <c r="A65" s="15">
        <v>62</v>
      </c>
      <c r="B65" s="15" t="s">
        <v>777</v>
      </c>
      <c r="C65" s="19" t="s">
        <v>13</v>
      </c>
      <c r="D65" s="19" t="s">
        <v>634</v>
      </c>
      <c r="E65" s="17" t="s">
        <v>778</v>
      </c>
      <c r="F65" s="17" t="s">
        <v>779</v>
      </c>
      <c r="G65" s="18">
        <v>3700</v>
      </c>
      <c r="H65" s="18">
        <v>14800</v>
      </c>
      <c r="I65" s="19">
        <v>18500</v>
      </c>
      <c r="J65" s="19" t="s">
        <v>780</v>
      </c>
      <c r="K65" s="19" t="s">
        <v>851</v>
      </c>
      <c r="L65" s="20" t="s">
        <v>781</v>
      </c>
      <c r="M65" s="20" t="str">
        <f>REPLACE(L65,5,1,"*")</f>
        <v>(주)위*테크(윤재성)</v>
      </c>
    </row>
    <row r="66" spans="1:13" ht="18" customHeight="1">
      <c r="A66" s="15">
        <v>63</v>
      </c>
      <c r="B66" s="15" t="s">
        <v>360</v>
      </c>
      <c r="C66" s="19" t="s">
        <v>13</v>
      </c>
      <c r="D66" s="19" t="s">
        <v>349</v>
      </c>
      <c r="E66" s="17" t="s">
        <v>361</v>
      </c>
      <c r="F66" s="17" t="s">
        <v>362</v>
      </c>
      <c r="G66" s="18">
        <v>8400</v>
      </c>
      <c r="H66" s="18">
        <v>33600</v>
      </c>
      <c r="I66" s="19">
        <v>42000</v>
      </c>
      <c r="J66" s="19" t="s">
        <v>363</v>
      </c>
      <c r="K66" s="19" t="s">
        <v>917</v>
      </c>
      <c r="L66" s="20" t="s">
        <v>364</v>
      </c>
      <c r="M66" s="20" t="str">
        <f t="shared" ref="M66:M103" si="5">REPLACE(L66,2,1,"*")</f>
        <v>신*건</v>
      </c>
    </row>
    <row r="67" spans="1:13" ht="18" customHeight="1">
      <c r="A67" s="15">
        <v>64</v>
      </c>
      <c r="B67" s="15" t="s">
        <v>473</v>
      </c>
      <c r="C67" s="19" t="s">
        <v>13</v>
      </c>
      <c r="D67" s="19" t="s">
        <v>365</v>
      </c>
      <c r="E67" s="17" t="s">
        <v>474</v>
      </c>
      <c r="F67" s="17" t="s">
        <v>475</v>
      </c>
      <c r="G67" s="18">
        <v>2100</v>
      </c>
      <c r="H67" s="18">
        <v>8400</v>
      </c>
      <c r="I67" s="19">
        <v>10500</v>
      </c>
      <c r="J67" s="19" t="s">
        <v>476</v>
      </c>
      <c r="K67" s="19" t="s">
        <v>877</v>
      </c>
      <c r="L67" s="20" t="s">
        <v>477</v>
      </c>
      <c r="M67" s="20" t="str">
        <f t="shared" si="5"/>
        <v>이*연</v>
      </c>
    </row>
    <row r="68" spans="1:13" ht="18" customHeight="1">
      <c r="A68" s="15">
        <v>65</v>
      </c>
      <c r="B68" s="15" t="s">
        <v>226</v>
      </c>
      <c r="C68" s="19" t="s">
        <v>13</v>
      </c>
      <c r="D68" s="19" t="s">
        <v>163</v>
      </c>
      <c r="E68" s="17" t="s">
        <v>227</v>
      </c>
      <c r="F68" s="17" t="s">
        <v>228</v>
      </c>
      <c r="G68" s="18">
        <v>3700</v>
      </c>
      <c r="H68" s="18">
        <v>14800</v>
      </c>
      <c r="I68" s="19">
        <v>18500</v>
      </c>
      <c r="J68" s="19" t="s">
        <v>229</v>
      </c>
      <c r="K68" s="19" t="s">
        <v>828</v>
      </c>
      <c r="L68" s="20" t="s">
        <v>230</v>
      </c>
      <c r="M68" s="20" t="str">
        <f t="shared" si="5"/>
        <v>김*봉</v>
      </c>
    </row>
    <row r="69" spans="1:13" ht="18" customHeight="1">
      <c r="A69" s="15">
        <v>66</v>
      </c>
      <c r="B69" s="15" t="s">
        <v>196</v>
      </c>
      <c r="C69" s="19" t="s">
        <v>13</v>
      </c>
      <c r="D69" s="19" t="s">
        <v>163</v>
      </c>
      <c r="E69" s="17" t="s">
        <v>197</v>
      </c>
      <c r="F69" s="17" t="s">
        <v>198</v>
      </c>
      <c r="G69" s="18">
        <v>9500</v>
      </c>
      <c r="H69" s="18">
        <v>38000</v>
      </c>
      <c r="I69" s="19">
        <v>47500</v>
      </c>
      <c r="J69" s="19" t="s">
        <v>199</v>
      </c>
      <c r="K69" s="19" t="s">
        <v>824</v>
      </c>
      <c r="L69" s="20" t="s">
        <v>200</v>
      </c>
      <c r="M69" s="20" t="str">
        <f t="shared" si="5"/>
        <v>정*용</v>
      </c>
    </row>
    <row r="70" spans="1:13" ht="18" customHeight="1">
      <c r="A70" s="15">
        <v>67</v>
      </c>
      <c r="B70" s="15" t="s">
        <v>290</v>
      </c>
      <c r="C70" s="19" t="s">
        <v>13</v>
      </c>
      <c r="D70" s="19" t="s">
        <v>286</v>
      </c>
      <c r="E70" s="17" t="s">
        <v>291</v>
      </c>
      <c r="F70" s="17" t="s">
        <v>292</v>
      </c>
      <c r="G70" s="18">
        <v>2200</v>
      </c>
      <c r="H70" s="18">
        <v>8800</v>
      </c>
      <c r="I70" s="19">
        <v>11000</v>
      </c>
      <c r="J70" s="19" t="s">
        <v>293</v>
      </c>
      <c r="K70" s="19" t="s">
        <v>865</v>
      </c>
      <c r="L70" s="20" t="s">
        <v>294</v>
      </c>
      <c r="M70" s="20" t="str">
        <f t="shared" si="5"/>
        <v>박*아</v>
      </c>
    </row>
    <row r="71" spans="1:13" ht="18" customHeight="1">
      <c r="A71" s="15">
        <v>68</v>
      </c>
      <c r="B71" s="15" t="s">
        <v>98</v>
      </c>
      <c r="C71" s="19" t="s">
        <v>13</v>
      </c>
      <c r="D71" s="19" t="s">
        <v>88</v>
      </c>
      <c r="E71" s="17" t="s">
        <v>99</v>
      </c>
      <c r="F71" s="17" t="s">
        <v>74</v>
      </c>
      <c r="G71" s="18">
        <v>5500</v>
      </c>
      <c r="H71" s="18">
        <v>22000</v>
      </c>
      <c r="I71" s="19">
        <v>27500</v>
      </c>
      <c r="J71" s="19" t="s">
        <v>100</v>
      </c>
      <c r="K71" s="19" t="s">
        <v>816</v>
      </c>
      <c r="L71" s="20" t="s">
        <v>101</v>
      </c>
      <c r="M71" s="20" t="str">
        <f t="shared" si="5"/>
        <v>김*중</v>
      </c>
    </row>
    <row r="72" spans="1:13" ht="18" customHeight="1">
      <c r="A72" s="15">
        <v>69</v>
      </c>
      <c r="B72" s="15" t="s">
        <v>72</v>
      </c>
      <c r="C72" s="19" t="s">
        <v>13</v>
      </c>
      <c r="D72" s="19" t="s">
        <v>14</v>
      </c>
      <c r="E72" s="17" t="s">
        <v>73</v>
      </c>
      <c r="F72" s="17" t="s">
        <v>74</v>
      </c>
      <c r="G72" s="18">
        <v>4000</v>
      </c>
      <c r="H72" s="18">
        <v>16000</v>
      </c>
      <c r="I72" s="19">
        <v>20000</v>
      </c>
      <c r="J72" s="19" t="s">
        <v>75</v>
      </c>
      <c r="K72" s="19" t="s">
        <v>893</v>
      </c>
      <c r="L72" s="20" t="s">
        <v>76</v>
      </c>
      <c r="M72" s="20" t="str">
        <f t="shared" si="5"/>
        <v>유*석</v>
      </c>
    </row>
    <row r="73" spans="1:13" ht="18" customHeight="1">
      <c r="A73" s="15">
        <v>70</v>
      </c>
      <c r="B73" s="15" t="s">
        <v>446</v>
      </c>
      <c r="C73" s="19" t="s">
        <v>13</v>
      </c>
      <c r="D73" s="19" t="s">
        <v>365</v>
      </c>
      <c r="E73" s="17" t="s">
        <v>447</v>
      </c>
      <c r="F73" s="17" t="s">
        <v>448</v>
      </c>
      <c r="G73" s="18">
        <v>4500</v>
      </c>
      <c r="H73" s="18">
        <v>18000</v>
      </c>
      <c r="I73" s="19">
        <v>22500</v>
      </c>
      <c r="J73" s="19" t="s">
        <v>449</v>
      </c>
      <c r="K73" s="19" t="s">
        <v>874</v>
      </c>
      <c r="L73" s="20" t="s">
        <v>450</v>
      </c>
      <c r="M73" s="20" t="str">
        <f t="shared" si="5"/>
        <v>양*임</v>
      </c>
    </row>
    <row r="74" spans="1:13" ht="18" customHeight="1">
      <c r="A74" s="15">
        <v>71</v>
      </c>
      <c r="B74" s="15" t="s">
        <v>689</v>
      </c>
      <c r="C74" s="19" t="s">
        <v>13</v>
      </c>
      <c r="D74" s="19" t="s">
        <v>634</v>
      </c>
      <c r="E74" s="17" t="s">
        <v>690</v>
      </c>
      <c r="F74" s="17" t="s">
        <v>691</v>
      </c>
      <c r="G74" s="18">
        <v>6500</v>
      </c>
      <c r="H74" s="18">
        <v>26000</v>
      </c>
      <c r="I74" s="19">
        <v>32500</v>
      </c>
      <c r="J74" s="19" t="s">
        <v>692</v>
      </c>
      <c r="K74" s="19" t="s">
        <v>943</v>
      </c>
      <c r="L74" s="20" t="s">
        <v>693</v>
      </c>
      <c r="M74" s="20" t="str">
        <f t="shared" si="5"/>
        <v>문*기</v>
      </c>
    </row>
    <row r="75" spans="1:13" ht="18" customHeight="1">
      <c r="A75" s="15">
        <v>72</v>
      </c>
      <c r="B75" s="15" t="s">
        <v>570</v>
      </c>
      <c r="C75" s="19" t="s">
        <v>13</v>
      </c>
      <c r="D75" s="19" t="s">
        <v>571</v>
      </c>
      <c r="E75" s="17" t="s">
        <v>572</v>
      </c>
      <c r="F75" s="17" t="s">
        <v>573</v>
      </c>
      <c r="G75" s="18">
        <v>2500</v>
      </c>
      <c r="H75" s="18">
        <v>10000</v>
      </c>
      <c r="I75" s="19">
        <v>12500</v>
      </c>
      <c r="J75" s="19" t="s">
        <v>574</v>
      </c>
      <c r="K75" s="19" t="s">
        <v>959</v>
      </c>
      <c r="L75" s="20" t="s">
        <v>575</v>
      </c>
      <c r="M75" s="20" t="str">
        <f t="shared" si="5"/>
        <v>박*남</v>
      </c>
    </row>
    <row r="76" spans="1:13" ht="18" customHeight="1">
      <c r="A76" s="15">
        <v>73</v>
      </c>
      <c r="B76" s="15" t="s">
        <v>755</v>
      </c>
      <c r="C76" s="19" t="s">
        <v>13</v>
      </c>
      <c r="D76" s="19" t="s">
        <v>634</v>
      </c>
      <c r="E76" s="17" t="s">
        <v>756</v>
      </c>
      <c r="F76" s="17" t="s">
        <v>757</v>
      </c>
      <c r="G76" s="18">
        <v>2500</v>
      </c>
      <c r="H76" s="18">
        <v>10000</v>
      </c>
      <c r="I76" s="19">
        <v>12500</v>
      </c>
      <c r="J76" s="19" t="s">
        <v>758</v>
      </c>
      <c r="K76" s="19" t="s">
        <v>951</v>
      </c>
      <c r="L76" s="20" t="s">
        <v>759</v>
      </c>
      <c r="M76" s="20" t="str">
        <f t="shared" si="5"/>
        <v>박*영</v>
      </c>
    </row>
    <row r="77" spans="1:13" ht="18" customHeight="1">
      <c r="A77" s="15">
        <v>74</v>
      </c>
      <c r="B77" s="15" t="s">
        <v>765</v>
      </c>
      <c r="C77" s="19" t="s">
        <v>13</v>
      </c>
      <c r="D77" s="19" t="s">
        <v>634</v>
      </c>
      <c r="E77" s="17" t="s">
        <v>770</v>
      </c>
      <c r="F77" s="17" t="s">
        <v>771</v>
      </c>
      <c r="G77" s="18">
        <v>4500</v>
      </c>
      <c r="H77" s="18">
        <v>18000</v>
      </c>
      <c r="I77" s="19">
        <v>22500</v>
      </c>
      <c r="J77" s="19" t="s">
        <v>768</v>
      </c>
      <c r="K77" s="19" t="s">
        <v>850</v>
      </c>
      <c r="L77" s="20" t="s">
        <v>769</v>
      </c>
      <c r="M77" s="20" t="str">
        <f t="shared" si="5"/>
        <v>박*현</v>
      </c>
    </row>
    <row r="78" spans="1:13" ht="18" customHeight="1">
      <c r="A78" s="15">
        <v>75</v>
      </c>
      <c r="B78" s="15" t="s">
        <v>236</v>
      </c>
      <c r="C78" s="19" t="s">
        <v>13</v>
      </c>
      <c r="D78" s="19" t="s">
        <v>163</v>
      </c>
      <c r="E78" s="17" t="s">
        <v>237</v>
      </c>
      <c r="F78" s="17" t="s">
        <v>238</v>
      </c>
      <c r="G78" s="18">
        <v>5700</v>
      </c>
      <c r="H78" s="18">
        <v>22800</v>
      </c>
      <c r="I78" s="19">
        <v>28500</v>
      </c>
      <c r="J78" s="19" t="s">
        <v>239</v>
      </c>
      <c r="K78" s="19" t="s">
        <v>908</v>
      </c>
      <c r="L78" s="20" t="s">
        <v>240</v>
      </c>
      <c r="M78" s="20" t="str">
        <f t="shared" si="5"/>
        <v>김*성</v>
      </c>
    </row>
    <row r="79" spans="1:13" ht="18" customHeight="1">
      <c r="A79" s="15">
        <v>76</v>
      </c>
      <c r="B79" s="15" t="s">
        <v>157</v>
      </c>
      <c r="C79" s="19" t="s">
        <v>13</v>
      </c>
      <c r="D79" s="19" t="s">
        <v>88</v>
      </c>
      <c r="E79" s="17" t="s">
        <v>158</v>
      </c>
      <c r="F79" s="17" t="s">
        <v>159</v>
      </c>
      <c r="G79" s="18">
        <v>2000</v>
      </c>
      <c r="H79" s="18">
        <v>8000</v>
      </c>
      <c r="I79" s="19">
        <v>10000</v>
      </c>
      <c r="J79" s="19" t="s">
        <v>160</v>
      </c>
      <c r="K79" s="19" t="s">
        <v>900</v>
      </c>
      <c r="L79" s="20" t="s">
        <v>161</v>
      </c>
      <c r="M79" s="20" t="str">
        <f t="shared" si="5"/>
        <v>류*창</v>
      </c>
    </row>
    <row r="80" spans="1:13" ht="18" customHeight="1">
      <c r="A80" s="15">
        <v>77</v>
      </c>
      <c r="B80" s="15" t="s">
        <v>492</v>
      </c>
      <c r="C80" s="19" t="s">
        <v>13</v>
      </c>
      <c r="D80" s="19" t="s">
        <v>365</v>
      </c>
      <c r="E80" s="17" t="s">
        <v>493</v>
      </c>
      <c r="F80" s="17" t="s">
        <v>494</v>
      </c>
      <c r="G80" s="18">
        <v>2200</v>
      </c>
      <c r="H80" s="18">
        <v>8800</v>
      </c>
      <c r="I80" s="19">
        <v>11000</v>
      </c>
      <c r="J80" s="19" t="s">
        <v>495</v>
      </c>
      <c r="K80" s="19" t="s">
        <v>922</v>
      </c>
      <c r="L80" s="20" t="s">
        <v>496</v>
      </c>
      <c r="M80" s="20" t="str">
        <f t="shared" si="5"/>
        <v>여*호</v>
      </c>
    </row>
    <row r="81" spans="1:13" ht="18" customHeight="1">
      <c r="A81" s="15">
        <v>78</v>
      </c>
      <c r="B81" s="15" t="s">
        <v>669</v>
      </c>
      <c r="C81" s="19" t="s">
        <v>13</v>
      </c>
      <c r="D81" s="19" t="s">
        <v>634</v>
      </c>
      <c r="E81" s="17" t="s">
        <v>670</v>
      </c>
      <c r="F81" s="17" t="s">
        <v>671</v>
      </c>
      <c r="G81" s="18">
        <v>4500</v>
      </c>
      <c r="H81" s="18">
        <v>18000</v>
      </c>
      <c r="I81" s="19">
        <v>22500</v>
      </c>
      <c r="J81" s="19" t="s">
        <v>672</v>
      </c>
      <c r="K81" s="19" t="s">
        <v>965</v>
      </c>
      <c r="L81" s="20" t="s">
        <v>673</v>
      </c>
      <c r="M81" s="20" t="str">
        <f t="shared" si="5"/>
        <v>황*정</v>
      </c>
    </row>
    <row r="82" spans="1:13" ht="18" customHeight="1">
      <c r="A82" s="15">
        <v>79</v>
      </c>
      <c r="B82" s="15" t="s">
        <v>168</v>
      </c>
      <c r="C82" s="19" t="s">
        <v>13</v>
      </c>
      <c r="D82" s="19" t="s">
        <v>163</v>
      </c>
      <c r="E82" s="17" t="s">
        <v>169</v>
      </c>
      <c r="F82" s="17" t="s">
        <v>170</v>
      </c>
      <c r="G82" s="18">
        <v>10700</v>
      </c>
      <c r="H82" s="18">
        <v>42800</v>
      </c>
      <c r="I82" s="19">
        <v>53500</v>
      </c>
      <c r="J82" s="19" t="s">
        <v>171</v>
      </c>
      <c r="K82" s="19" t="s">
        <v>902</v>
      </c>
      <c r="L82" s="20" t="s">
        <v>172</v>
      </c>
      <c r="M82" s="20" t="str">
        <f t="shared" si="5"/>
        <v>롯*칠성음료(주)</v>
      </c>
    </row>
    <row r="83" spans="1:13" ht="18" customHeight="1">
      <c r="A83" s="15">
        <v>80</v>
      </c>
      <c r="B83" s="15" t="s">
        <v>497</v>
      </c>
      <c r="C83" s="19" t="s">
        <v>13</v>
      </c>
      <c r="D83" s="19" t="s">
        <v>365</v>
      </c>
      <c r="E83" s="17" t="s">
        <v>498</v>
      </c>
      <c r="F83" s="17" t="s">
        <v>499</v>
      </c>
      <c r="G83" s="18">
        <v>13500</v>
      </c>
      <c r="H83" s="18">
        <v>54000</v>
      </c>
      <c r="I83" s="19">
        <v>67500</v>
      </c>
      <c r="J83" s="19" t="s">
        <v>500</v>
      </c>
      <c r="K83" s="19" t="s">
        <v>845</v>
      </c>
      <c r="L83" s="20" t="s">
        <v>501</v>
      </c>
      <c r="M83" s="20" t="str">
        <f t="shared" si="5"/>
        <v>손*희</v>
      </c>
    </row>
    <row r="84" spans="1:13" ht="18" customHeight="1">
      <c r="A84" s="15">
        <v>81</v>
      </c>
      <c r="B84" s="15" t="s">
        <v>355</v>
      </c>
      <c r="C84" s="19" t="s">
        <v>13</v>
      </c>
      <c r="D84" s="19" t="s">
        <v>349</v>
      </c>
      <c r="E84" s="17" t="s">
        <v>356</v>
      </c>
      <c r="F84" s="17" t="s">
        <v>357</v>
      </c>
      <c r="G84" s="18">
        <v>6700</v>
      </c>
      <c r="H84" s="18">
        <v>26800</v>
      </c>
      <c r="I84" s="19">
        <v>33500</v>
      </c>
      <c r="J84" s="19" t="s">
        <v>358</v>
      </c>
      <c r="K84" s="19" t="s">
        <v>869</v>
      </c>
      <c r="L84" s="20" t="s">
        <v>359</v>
      </c>
      <c r="M84" s="20" t="str">
        <f t="shared" si="5"/>
        <v>최*균</v>
      </c>
    </row>
    <row r="85" spans="1:13" ht="18" customHeight="1">
      <c r="A85" s="15">
        <v>82</v>
      </c>
      <c r="B85" s="15" t="s">
        <v>377</v>
      </c>
      <c r="C85" s="19" t="s">
        <v>13</v>
      </c>
      <c r="D85" s="19" t="s">
        <v>365</v>
      </c>
      <c r="E85" s="17" t="s">
        <v>378</v>
      </c>
      <c r="F85" s="17" t="s">
        <v>379</v>
      </c>
      <c r="G85" s="18">
        <v>9200</v>
      </c>
      <c r="H85" s="18">
        <v>36800</v>
      </c>
      <c r="I85" s="19">
        <v>46000</v>
      </c>
      <c r="J85" s="19" t="s">
        <v>380</v>
      </c>
      <c r="K85" s="19" t="s">
        <v>836</v>
      </c>
      <c r="L85" s="20" t="s">
        <v>381</v>
      </c>
      <c r="M85" s="20" t="str">
        <f t="shared" si="5"/>
        <v>고*</v>
      </c>
    </row>
    <row r="86" spans="1:13" ht="18" customHeight="1">
      <c r="A86" s="15">
        <v>83</v>
      </c>
      <c r="B86" s="15" t="s">
        <v>621</v>
      </c>
      <c r="C86" s="19" t="s">
        <v>13</v>
      </c>
      <c r="D86" s="19" t="s">
        <v>571</v>
      </c>
      <c r="E86" s="17" t="s">
        <v>622</v>
      </c>
      <c r="F86" s="17" t="s">
        <v>623</v>
      </c>
      <c r="G86" s="18">
        <v>8000</v>
      </c>
      <c r="H86" s="18">
        <v>32000</v>
      </c>
      <c r="I86" s="19">
        <v>40000</v>
      </c>
      <c r="J86" s="19" t="s">
        <v>624</v>
      </c>
      <c r="K86" s="19" t="s">
        <v>938</v>
      </c>
      <c r="L86" s="20" t="s">
        <v>625</v>
      </c>
      <c r="M86" s="20" t="str">
        <f t="shared" si="5"/>
        <v>장*우</v>
      </c>
    </row>
    <row r="87" spans="1:13" ht="18" customHeight="1">
      <c r="A87" s="15">
        <v>84</v>
      </c>
      <c r="B87" s="15" t="s">
        <v>392</v>
      </c>
      <c r="C87" s="19" t="s">
        <v>13</v>
      </c>
      <c r="D87" s="19" t="s">
        <v>365</v>
      </c>
      <c r="E87" s="17" t="s">
        <v>393</v>
      </c>
      <c r="F87" s="17" t="s">
        <v>394</v>
      </c>
      <c r="G87" s="18">
        <v>5000</v>
      </c>
      <c r="H87" s="18">
        <v>20000</v>
      </c>
      <c r="I87" s="19">
        <v>25000</v>
      </c>
      <c r="J87" s="19" t="s">
        <v>395</v>
      </c>
      <c r="K87" s="19" t="s">
        <v>957</v>
      </c>
      <c r="L87" s="20" t="s">
        <v>396</v>
      </c>
      <c r="M87" s="20" t="str">
        <f t="shared" si="5"/>
        <v>양*혁</v>
      </c>
    </row>
    <row r="88" spans="1:13" ht="18" customHeight="1">
      <c r="A88" s="15">
        <v>85</v>
      </c>
      <c r="B88" s="15" t="s">
        <v>441</v>
      </c>
      <c r="C88" s="19" t="s">
        <v>13</v>
      </c>
      <c r="D88" s="19" t="s">
        <v>365</v>
      </c>
      <c r="E88" s="17" t="s">
        <v>442</v>
      </c>
      <c r="F88" s="17" t="s">
        <v>443</v>
      </c>
      <c r="G88" s="18">
        <v>7500</v>
      </c>
      <c r="H88" s="18">
        <v>30000</v>
      </c>
      <c r="I88" s="19">
        <v>37500</v>
      </c>
      <c r="J88" s="19" t="s">
        <v>444</v>
      </c>
      <c r="K88" s="19" t="s">
        <v>843</v>
      </c>
      <c r="L88" s="20" t="s">
        <v>445</v>
      </c>
      <c r="M88" s="20" t="str">
        <f t="shared" si="5"/>
        <v>이*수</v>
      </c>
    </row>
    <row r="89" spans="1:13" ht="18" customHeight="1">
      <c r="A89" s="15">
        <v>86</v>
      </c>
      <c r="B89" s="15" t="s">
        <v>674</v>
      </c>
      <c r="C89" s="19" t="s">
        <v>13</v>
      </c>
      <c r="D89" s="19" t="s">
        <v>634</v>
      </c>
      <c r="E89" s="17" t="s">
        <v>675</v>
      </c>
      <c r="F89" s="17" t="s">
        <v>676</v>
      </c>
      <c r="G89" s="18">
        <v>7700</v>
      </c>
      <c r="H89" s="18">
        <v>30800</v>
      </c>
      <c r="I89" s="19">
        <v>38500</v>
      </c>
      <c r="J89" s="19" t="s">
        <v>677</v>
      </c>
      <c r="K89" s="19" t="s">
        <v>941</v>
      </c>
      <c r="L89" s="20" t="s">
        <v>678</v>
      </c>
      <c r="M89" s="20" t="str">
        <f t="shared" si="5"/>
        <v>김*원</v>
      </c>
    </row>
    <row r="90" spans="1:13" ht="18" customHeight="1">
      <c r="A90" s="15">
        <v>87</v>
      </c>
      <c r="B90" s="15" t="s">
        <v>596</v>
      </c>
      <c r="C90" s="19" t="s">
        <v>13</v>
      </c>
      <c r="D90" s="19" t="s">
        <v>571</v>
      </c>
      <c r="E90" s="17" t="s">
        <v>597</v>
      </c>
      <c r="F90" s="17" t="s">
        <v>598</v>
      </c>
      <c r="G90" s="18">
        <v>3500</v>
      </c>
      <c r="H90" s="18">
        <v>14000</v>
      </c>
      <c r="I90" s="19">
        <v>17500</v>
      </c>
      <c r="J90" s="19" t="s">
        <v>599</v>
      </c>
      <c r="K90" s="19" t="s">
        <v>935</v>
      </c>
      <c r="L90" s="20" t="s">
        <v>600</v>
      </c>
      <c r="M90" s="20" t="str">
        <f t="shared" si="5"/>
        <v>윤*주</v>
      </c>
    </row>
    <row r="91" spans="1:13" ht="18" customHeight="1">
      <c r="A91" s="15">
        <v>88</v>
      </c>
      <c r="B91" s="15" t="s">
        <v>616</v>
      </c>
      <c r="C91" s="19" t="s">
        <v>13</v>
      </c>
      <c r="D91" s="19" t="s">
        <v>571</v>
      </c>
      <c r="E91" s="17" t="s">
        <v>617</v>
      </c>
      <c r="F91" s="17" t="s">
        <v>618</v>
      </c>
      <c r="G91" s="18">
        <v>4200</v>
      </c>
      <c r="H91" s="18">
        <v>16800</v>
      </c>
      <c r="I91" s="19">
        <v>21000</v>
      </c>
      <c r="J91" s="19" t="s">
        <v>619</v>
      </c>
      <c r="K91" s="19" t="s">
        <v>937</v>
      </c>
      <c r="L91" s="20" t="s">
        <v>620</v>
      </c>
      <c r="M91" s="20" t="str">
        <f t="shared" si="5"/>
        <v>차*호</v>
      </c>
    </row>
    <row r="92" spans="1:13" ht="18" customHeight="1">
      <c r="A92" s="15">
        <v>89</v>
      </c>
      <c r="B92" s="15" t="s">
        <v>350</v>
      </c>
      <c r="C92" s="19" t="s">
        <v>13</v>
      </c>
      <c r="D92" s="19" t="s">
        <v>349</v>
      </c>
      <c r="E92" s="17" t="s">
        <v>351</v>
      </c>
      <c r="F92" s="17" t="s">
        <v>352</v>
      </c>
      <c r="G92" s="18">
        <v>5700</v>
      </c>
      <c r="H92" s="18">
        <v>22800</v>
      </c>
      <c r="I92" s="19">
        <v>28500</v>
      </c>
      <c r="J92" s="19" t="s">
        <v>353</v>
      </c>
      <c r="K92" s="19" t="s">
        <v>916</v>
      </c>
      <c r="L92" s="20" t="s">
        <v>354</v>
      </c>
      <c r="M92" s="20" t="str">
        <f t="shared" si="5"/>
        <v>박*순</v>
      </c>
    </row>
    <row r="93" spans="1:13" ht="18" customHeight="1">
      <c r="A93" s="15">
        <v>90</v>
      </c>
      <c r="B93" s="15" t="s">
        <v>512</v>
      </c>
      <c r="C93" s="19" t="s">
        <v>13</v>
      </c>
      <c r="D93" s="19" t="s">
        <v>513</v>
      </c>
      <c r="E93" s="17" t="s">
        <v>514</v>
      </c>
      <c r="F93" s="17" t="s">
        <v>515</v>
      </c>
      <c r="G93" s="18">
        <v>13700</v>
      </c>
      <c r="H93" s="18">
        <v>54800</v>
      </c>
      <c r="I93" s="19">
        <v>68500</v>
      </c>
      <c r="J93" s="19" t="s">
        <v>516</v>
      </c>
      <c r="K93" s="19" t="s">
        <v>925</v>
      </c>
      <c r="L93" s="20" t="s">
        <v>517</v>
      </c>
      <c r="M93" s="20" t="str">
        <f t="shared" si="5"/>
        <v>정*진</v>
      </c>
    </row>
    <row r="94" spans="1:13" ht="18" customHeight="1">
      <c r="A94" s="15">
        <v>91</v>
      </c>
      <c r="B94" s="15" t="s">
        <v>538</v>
      </c>
      <c r="C94" s="19" t="s">
        <v>13</v>
      </c>
      <c r="D94" s="19" t="s">
        <v>524</v>
      </c>
      <c r="E94" s="17" t="s">
        <v>539</v>
      </c>
      <c r="F94" s="17" t="s">
        <v>540</v>
      </c>
      <c r="G94" s="18">
        <v>16500</v>
      </c>
      <c r="H94" s="18">
        <v>66000</v>
      </c>
      <c r="I94" s="19">
        <v>82500</v>
      </c>
      <c r="J94" s="19" t="s">
        <v>541</v>
      </c>
      <c r="K94" s="19" t="s">
        <v>958</v>
      </c>
      <c r="L94" s="20" t="s">
        <v>542</v>
      </c>
      <c r="M94" s="20" t="str">
        <f t="shared" si="5"/>
        <v>박*양</v>
      </c>
    </row>
    <row r="95" spans="1:13" ht="18" customHeight="1">
      <c r="A95" s="15">
        <v>92</v>
      </c>
      <c r="B95" s="15" t="s">
        <v>456</v>
      </c>
      <c r="C95" s="19" t="s">
        <v>13</v>
      </c>
      <c r="D95" s="19" t="s">
        <v>365</v>
      </c>
      <c r="E95" s="17" t="s">
        <v>457</v>
      </c>
      <c r="F95" s="17" t="s">
        <v>458</v>
      </c>
      <c r="G95" s="18">
        <v>2200</v>
      </c>
      <c r="H95" s="18">
        <v>8800</v>
      </c>
      <c r="I95" s="19">
        <v>11000</v>
      </c>
      <c r="J95" s="19" t="s">
        <v>459</v>
      </c>
      <c r="K95" s="19" t="s">
        <v>844</v>
      </c>
      <c r="L95" s="20" t="s">
        <v>460</v>
      </c>
      <c r="M95" s="20" t="str">
        <f t="shared" si="5"/>
        <v>윤*국</v>
      </c>
    </row>
    <row r="96" spans="1:13" ht="18" customHeight="1">
      <c r="A96" s="15">
        <v>93</v>
      </c>
      <c r="B96" s="15" t="s">
        <v>37</v>
      </c>
      <c r="C96" s="19" t="s">
        <v>13</v>
      </c>
      <c r="D96" s="19" t="s">
        <v>14</v>
      </c>
      <c r="E96" s="17" t="s">
        <v>38</v>
      </c>
      <c r="F96" s="17" t="s">
        <v>39</v>
      </c>
      <c r="G96" s="18">
        <v>6700</v>
      </c>
      <c r="H96" s="18">
        <v>26800</v>
      </c>
      <c r="I96" s="19">
        <v>33500</v>
      </c>
      <c r="J96" s="19" t="s">
        <v>40</v>
      </c>
      <c r="K96" s="19" t="s">
        <v>813</v>
      </c>
      <c r="L96" s="20" t="s">
        <v>41</v>
      </c>
      <c r="M96" s="20" t="str">
        <f t="shared" si="5"/>
        <v>김*현</v>
      </c>
    </row>
    <row r="97" spans="1:13" ht="18" customHeight="1">
      <c r="A97" s="15">
        <v>94</v>
      </c>
      <c r="B97" s="15" t="s">
        <v>694</v>
      </c>
      <c r="C97" s="19" t="s">
        <v>13</v>
      </c>
      <c r="D97" s="19" t="s">
        <v>634</v>
      </c>
      <c r="E97" s="17" t="s">
        <v>695</v>
      </c>
      <c r="F97" s="17" t="s">
        <v>696</v>
      </c>
      <c r="G97" s="18">
        <v>8500</v>
      </c>
      <c r="H97" s="18">
        <v>34000</v>
      </c>
      <c r="I97" s="19">
        <v>42500</v>
      </c>
      <c r="J97" s="19" t="s">
        <v>697</v>
      </c>
      <c r="K97" s="19" t="s">
        <v>944</v>
      </c>
      <c r="L97" s="20" t="s">
        <v>698</v>
      </c>
      <c r="M97" s="20" t="str">
        <f t="shared" si="5"/>
        <v>서*희</v>
      </c>
    </row>
    <row r="98" spans="1:13" ht="18" customHeight="1">
      <c r="A98" s="15">
        <v>95</v>
      </c>
      <c r="B98" s="15" t="s">
        <v>305</v>
      </c>
      <c r="C98" s="19" t="s">
        <v>13</v>
      </c>
      <c r="D98" s="19" t="s">
        <v>286</v>
      </c>
      <c r="E98" s="17" t="s">
        <v>306</v>
      </c>
      <c r="F98" s="17" t="s">
        <v>307</v>
      </c>
      <c r="G98" s="18">
        <v>7500</v>
      </c>
      <c r="H98" s="18">
        <v>30000</v>
      </c>
      <c r="I98" s="19">
        <v>37500</v>
      </c>
      <c r="J98" s="19" t="s">
        <v>308</v>
      </c>
      <c r="K98" s="19" t="s">
        <v>913</v>
      </c>
      <c r="L98" s="20" t="s">
        <v>309</v>
      </c>
      <c r="M98" s="20" t="str">
        <f t="shared" si="5"/>
        <v>이*규</v>
      </c>
    </row>
    <row r="99" spans="1:13" ht="18" customHeight="1">
      <c r="A99" s="15">
        <v>96</v>
      </c>
      <c r="B99" s="15" t="s">
        <v>335</v>
      </c>
      <c r="C99" s="19" t="s">
        <v>13</v>
      </c>
      <c r="D99" s="19" t="s">
        <v>330</v>
      </c>
      <c r="E99" s="17" t="s">
        <v>336</v>
      </c>
      <c r="F99" s="17" t="s">
        <v>337</v>
      </c>
      <c r="G99" s="18">
        <v>3600</v>
      </c>
      <c r="H99" s="18">
        <v>14400</v>
      </c>
      <c r="I99" s="19">
        <v>18000</v>
      </c>
      <c r="J99" s="19" t="s">
        <v>338</v>
      </c>
      <c r="K99" s="19" t="s">
        <v>834</v>
      </c>
      <c r="L99" s="20" t="s">
        <v>339</v>
      </c>
      <c r="M99" s="20" t="str">
        <f t="shared" si="5"/>
        <v>안*순</v>
      </c>
    </row>
    <row r="100" spans="1:13" ht="18" customHeight="1">
      <c r="A100" s="15">
        <v>97</v>
      </c>
      <c r="B100" s="15" t="s">
        <v>806</v>
      </c>
      <c r="C100" s="19" t="s">
        <v>13</v>
      </c>
      <c r="D100" s="19" t="s">
        <v>634</v>
      </c>
      <c r="E100" s="17" t="s">
        <v>807</v>
      </c>
      <c r="F100" s="17" t="s">
        <v>233</v>
      </c>
      <c r="G100" s="18">
        <v>2500</v>
      </c>
      <c r="H100" s="18">
        <v>10000</v>
      </c>
      <c r="I100" s="19">
        <v>12500</v>
      </c>
      <c r="J100" s="19" t="s">
        <v>808</v>
      </c>
      <c r="K100" s="19" t="s">
        <v>955</v>
      </c>
      <c r="L100" s="20" t="s">
        <v>809</v>
      </c>
      <c r="M100" s="20" t="str">
        <f t="shared" si="5"/>
        <v>정*희</v>
      </c>
    </row>
    <row r="101" spans="1:13" ht="18" customHeight="1">
      <c r="A101" s="15">
        <v>98</v>
      </c>
      <c r="B101" s="15" t="s">
        <v>231</v>
      </c>
      <c r="C101" s="19" t="s">
        <v>13</v>
      </c>
      <c r="D101" s="19" t="s">
        <v>163</v>
      </c>
      <c r="E101" s="17" t="s">
        <v>232</v>
      </c>
      <c r="F101" s="17" t="s">
        <v>233</v>
      </c>
      <c r="G101" s="18">
        <v>4000</v>
      </c>
      <c r="H101" s="18">
        <v>16000</v>
      </c>
      <c r="I101" s="19">
        <v>20000</v>
      </c>
      <c r="J101" s="19" t="s">
        <v>234</v>
      </c>
      <c r="K101" s="19" t="s">
        <v>859</v>
      </c>
      <c r="L101" s="20" t="s">
        <v>235</v>
      </c>
      <c r="M101" s="20" t="str">
        <f t="shared" si="5"/>
        <v>김*고</v>
      </c>
    </row>
    <row r="102" spans="1:13" ht="18" customHeight="1">
      <c r="A102" s="15">
        <v>99</v>
      </c>
      <c r="B102" s="15" t="s">
        <v>281</v>
      </c>
      <c r="C102" s="19" t="s">
        <v>13</v>
      </c>
      <c r="D102" s="19" t="s">
        <v>255</v>
      </c>
      <c r="E102" s="17" t="s">
        <v>282</v>
      </c>
      <c r="F102" s="17" t="s">
        <v>233</v>
      </c>
      <c r="G102" s="18">
        <v>2400</v>
      </c>
      <c r="H102" s="18">
        <v>9600</v>
      </c>
      <c r="I102" s="19">
        <v>12000</v>
      </c>
      <c r="J102" s="19" t="s">
        <v>283</v>
      </c>
      <c r="K102" s="19" t="s">
        <v>864</v>
      </c>
      <c r="L102" s="20" t="s">
        <v>284</v>
      </c>
      <c r="M102" s="20" t="str">
        <f t="shared" si="5"/>
        <v>김*수</v>
      </c>
    </row>
    <row r="103" spans="1:13" ht="18" customHeight="1">
      <c r="A103" s="15">
        <v>100</v>
      </c>
      <c r="B103" s="15" t="s">
        <v>601</v>
      </c>
      <c r="C103" s="19" t="s">
        <v>13</v>
      </c>
      <c r="D103" s="19" t="s">
        <v>571</v>
      </c>
      <c r="E103" s="17" t="s">
        <v>602</v>
      </c>
      <c r="F103" s="17" t="s">
        <v>603</v>
      </c>
      <c r="G103" s="18">
        <v>10000</v>
      </c>
      <c r="H103" s="18">
        <v>40000</v>
      </c>
      <c r="I103" s="19">
        <v>50000</v>
      </c>
      <c r="J103" s="19" t="s">
        <v>604</v>
      </c>
      <c r="K103" s="19" t="s">
        <v>960</v>
      </c>
      <c r="L103" s="20" t="s">
        <v>605</v>
      </c>
      <c r="M103" s="20" t="str">
        <f t="shared" si="5"/>
        <v>안*철</v>
      </c>
    </row>
    <row r="104" spans="1:13" ht="18" customHeight="1">
      <c r="A104" s="15">
        <v>101</v>
      </c>
      <c r="B104" s="15" t="s">
        <v>137</v>
      </c>
      <c r="C104" s="19" t="s">
        <v>13</v>
      </c>
      <c r="D104" s="19" t="s">
        <v>88</v>
      </c>
      <c r="E104" s="17" t="s">
        <v>138</v>
      </c>
      <c r="F104" s="17" t="s">
        <v>139</v>
      </c>
      <c r="G104" s="18">
        <v>6500</v>
      </c>
      <c r="H104" s="18">
        <v>26000</v>
      </c>
      <c r="I104" s="19">
        <v>32500</v>
      </c>
      <c r="J104" s="19" t="s">
        <v>140</v>
      </c>
      <c r="K104" s="19" t="s">
        <v>821</v>
      </c>
      <c r="L104" s="20" t="s">
        <v>141</v>
      </c>
      <c r="M104" s="20" t="str">
        <f>REPLACE(L104,5,1,"*")</f>
        <v>대한예수*장로회 참사랑교회(조은산)</v>
      </c>
    </row>
    <row r="105" spans="1:13" ht="18" customHeight="1">
      <c r="A105" s="15">
        <v>102</v>
      </c>
      <c r="B105" s="15" t="s">
        <v>397</v>
      </c>
      <c r="C105" s="19" t="s">
        <v>13</v>
      </c>
      <c r="D105" s="19" t="s">
        <v>365</v>
      </c>
      <c r="E105" s="17" t="s">
        <v>398</v>
      </c>
      <c r="F105" s="17" t="s">
        <v>399</v>
      </c>
      <c r="G105" s="18">
        <v>4000</v>
      </c>
      <c r="H105" s="18">
        <v>16000</v>
      </c>
      <c r="I105" s="19">
        <v>20000</v>
      </c>
      <c r="J105" s="19" t="s">
        <v>400</v>
      </c>
      <c r="K105" s="19" t="s">
        <v>837</v>
      </c>
      <c r="L105" s="20" t="s">
        <v>401</v>
      </c>
      <c r="M105" s="20" t="str">
        <f>REPLACE(L105,2,1,"*")</f>
        <v>고*석</v>
      </c>
    </row>
    <row r="106" spans="1:13" ht="18" customHeight="1">
      <c r="A106" s="15">
        <v>103</v>
      </c>
      <c r="B106" s="15" t="s">
        <v>132</v>
      </c>
      <c r="C106" s="19" t="s">
        <v>13</v>
      </c>
      <c r="D106" s="19" t="s">
        <v>88</v>
      </c>
      <c r="E106" s="17" t="s">
        <v>133</v>
      </c>
      <c r="F106" s="17" t="s">
        <v>134</v>
      </c>
      <c r="G106" s="18">
        <v>3700</v>
      </c>
      <c r="H106" s="18">
        <v>14800</v>
      </c>
      <c r="I106" s="19">
        <v>18500</v>
      </c>
      <c r="J106" s="19" t="s">
        <v>135</v>
      </c>
      <c r="K106" s="19" t="s">
        <v>820</v>
      </c>
      <c r="L106" s="20" t="s">
        <v>136</v>
      </c>
      <c r="M106" s="20" t="str">
        <f>REPLACE(L106,2,1,"*")</f>
        <v>이*희</v>
      </c>
    </row>
    <row r="107" spans="1:13" ht="18" customHeight="1">
      <c r="A107" s="15">
        <v>104</v>
      </c>
      <c r="B107" s="15" t="s">
        <v>221</v>
      </c>
      <c r="C107" s="19" t="s">
        <v>13</v>
      </c>
      <c r="D107" s="19" t="s">
        <v>163</v>
      </c>
      <c r="E107" s="17" t="s">
        <v>222</v>
      </c>
      <c r="F107" s="17" t="s">
        <v>223</v>
      </c>
      <c r="G107" s="18">
        <v>2700</v>
      </c>
      <c r="H107" s="18">
        <v>10800</v>
      </c>
      <c r="I107" s="19">
        <v>13500</v>
      </c>
      <c r="J107" s="19" t="s">
        <v>224</v>
      </c>
      <c r="K107" s="19" t="s">
        <v>907</v>
      </c>
      <c r="L107" s="20" t="s">
        <v>225</v>
      </c>
      <c r="M107" s="20" t="str">
        <f>REPLACE(L107,6,1,"*")</f>
        <v>주식회사 *수에너지</v>
      </c>
    </row>
    <row r="108" spans="1:13" ht="18" customHeight="1">
      <c r="A108" s="15">
        <v>105</v>
      </c>
      <c r="B108" s="15" t="s">
        <v>211</v>
      </c>
      <c r="C108" s="19" t="s">
        <v>13</v>
      </c>
      <c r="D108" s="19" t="s">
        <v>163</v>
      </c>
      <c r="E108" s="17" t="s">
        <v>212</v>
      </c>
      <c r="F108" s="17" t="s">
        <v>213</v>
      </c>
      <c r="G108" s="18">
        <v>2100</v>
      </c>
      <c r="H108" s="18">
        <v>8400</v>
      </c>
      <c r="I108" s="19">
        <v>10500</v>
      </c>
      <c r="J108" s="19" t="s">
        <v>214</v>
      </c>
      <c r="K108" s="19" t="s">
        <v>826</v>
      </c>
      <c r="L108" s="20" t="s">
        <v>215</v>
      </c>
      <c r="M108" s="20" t="str">
        <f>REPLACE(L108,2,1,"*")</f>
        <v>오*화</v>
      </c>
    </row>
    <row r="109" spans="1:13" ht="18" customHeight="1">
      <c r="A109" s="15">
        <v>106</v>
      </c>
      <c r="B109" s="15" t="s">
        <v>57</v>
      </c>
      <c r="C109" s="19" t="s">
        <v>13</v>
      </c>
      <c r="D109" s="19" t="s">
        <v>14</v>
      </c>
      <c r="E109" s="17" t="s">
        <v>58</v>
      </c>
      <c r="F109" s="17" t="s">
        <v>59</v>
      </c>
      <c r="G109" s="18">
        <v>3200</v>
      </c>
      <c r="H109" s="18">
        <v>12800</v>
      </c>
      <c r="I109" s="19">
        <v>16000</v>
      </c>
      <c r="J109" s="19" t="s">
        <v>60</v>
      </c>
      <c r="K109" s="19" t="s">
        <v>892</v>
      </c>
      <c r="L109" s="20" t="s">
        <v>61</v>
      </c>
      <c r="M109" s="20" t="str">
        <f>REPLACE(L109,2,1,"*")</f>
        <v>장*운</v>
      </c>
    </row>
    <row r="110" spans="1:13" ht="18" customHeight="1">
      <c r="A110" s="15">
        <v>107</v>
      </c>
      <c r="B110" s="15" t="s">
        <v>32</v>
      </c>
      <c r="C110" s="19" t="s">
        <v>13</v>
      </c>
      <c r="D110" s="19" t="s">
        <v>14</v>
      </c>
      <c r="E110" s="17" t="s">
        <v>33</v>
      </c>
      <c r="F110" s="17" t="s">
        <v>34</v>
      </c>
      <c r="G110" s="18">
        <v>2500</v>
      </c>
      <c r="H110" s="18">
        <v>10000</v>
      </c>
      <c r="I110" s="19">
        <v>12500</v>
      </c>
      <c r="J110" s="19" t="s">
        <v>35</v>
      </c>
      <c r="K110" s="19" t="s">
        <v>812</v>
      </c>
      <c r="L110" s="20" t="s">
        <v>36</v>
      </c>
      <c r="M110" s="20" t="str">
        <f>REPLACE(L110,6,1,"*")</f>
        <v>주식회사 *츄럴터치</v>
      </c>
    </row>
    <row r="111" spans="1:13" ht="18" customHeight="1">
      <c r="A111" s="15">
        <v>108</v>
      </c>
      <c r="B111" s="15" t="s">
        <v>650</v>
      </c>
      <c r="C111" s="19" t="s">
        <v>13</v>
      </c>
      <c r="D111" s="19" t="s">
        <v>634</v>
      </c>
      <c r="E111" s="17" t="s">
        <v>651</v>
      </c>
      <c r="F111" s="17" t="s">
        <v>652</v>
      </c>
      <c r="G111" s="18">
        <v>2500</v>
      </c>
      <c r="H111" s="18">
        <v>10000</v>
      </c>
      <c r="I111" s="19">
        <v>12500</v>
      </c>
      <c r="J111" s="19" t="s">
        <v>653</v>
      </c>
      <c r="K111" s="19" t="s">
        <v>963</v>
      </c>
      <c r="L111" s="20" t="s">
        <v>654</v>
      </c>
      <c r="M111" s="20" t="str">
        <f>REPLACE(L111,2,1,"*")</f>
        <v>김*한</v>
      </c>
    </row>
    <row r="112" spans="1:13" ht="18" customHeight="1">
      <c r="A112" s="15">
        <v>109</v>
      </c>
      <c r="B112" s="15" t="s">
        <v>664</v>
      </c>
      <c r="C112" s="19" t="s">
        <v>13</v>
      </c>
      <c r="D112" s="19" t="s">
        <v>634</v>
      </c>
      <c r="E112" s="17" t="s">
        <v>665</v>
      </c>
      <c r="F112" s="17" t="s">
        <v>666</v>
      </c>
      <c r="G112" s="18">
        <v>3700</v>
      </c>
      <c r="H112" s="18">
        <v>14800</v>
      </c>
      <c r="I112" s="19">
        <v>18500</v>
      </c>
      <c r="J112" s="19" t="s">
        <v>667</v>
      </c>
      <c r="K112" s="19" t="s">
        <v>884</v>
      </c>
      <c r="L112" s="20" t="s">
        <v>668</v>
      </c>
      <c r="M112" s="20" t="str">
        <f>REPLACE(L112,2,1,"*")</f>
        <v>강*</v>
      </c>
    </row>
    <row r="113" spans="1:13" ht="18" customHeight="1">
      <c r="A113" s="15">
        <v>110</v>
      </c>
      <c r="B113" s="15" t="s">
        <v>107</v>
      </c>
      <c r="C113" s="19" t="s">
        <v>13</v>
      </c>
      <c r="D113" s="19" t="s">
        <v>88</v>
      </c>
      <c r="E113" s="17" t="s">
        <v>108</v>
      </c>
      <c r="F113" s="17" t="s">
        <v>109</v>
      </c>
      <c r="G113" s="18">
        <v>17200</v>
      </c>
      <c r="H113" s="18">
        <v>68800</v>
      </c>
      <c r="I113" s="19">
        <v>86000</v>
      </c>
      <c r="J113" s="19" t="s">
        <v>110</v>
      </c>
      <c r="K113" s="19" t="s">
        <v>898</v>
      </c>
      <c r="L113" s="20" t="s">
        <v>111</v>
      </c>
      <c r="M113" s="20" t="str">
        <f>REPLACE(L113,5,1,"*")</f>
        <v>(주)강*코퍼레이션</v>
      </c>
    </row>
    <row r="114" spans="1:13" ht="18" customHeight="1">
      <c r="A114" s="15">
        <v>111</v>
      </c>
      <c r="B114" s="15" t="s">
        <v>295</v>
      </c>
      <c r="C114" s="19" t="s">
        <v>13</v>
      </c>
      <c r="D114" s="19" t="s">
        <v>286</v>
      </c>
      <c r="E114" s="17" t="s">
        <v>296</v>
      </c>
      <c r="F114" s="17" t="s">
        <v>297</v>
      </c>
      <c r="G114" s="18">
        <v>2400</v>
      </c>
      <c r="H114" s="18">
        <v>9600</v>
      </c>
      <c r="I114" s="19">
        <v>12000</v>
      </c>
      <c r="J114" s="19" t="s">
        <v>298</v>
      </c>
      <c r="K114" s="19" t="s">
        <v>866</v>
      </c>
      <c r="L114" s="20" t="s">
        <v>299</v>
      </c>
      <c r="M114" s="20" t="str">
        <f>REPLACE(L114,2,1,"*")</f>
        <v>정*찬</v>
      </c>
    </row>
    <row r="115" spans="1:13" ht="18" customHeight="1">
      <c r="A115" s="15">
        <v>112</v>
      </c>
      <c r="B115" s="15" t="s">
        <v>261</v>
      </c>
      <c r="C115" s="19" t="s">
        <v>13</v>
      </c>
      <c r="D115" s="19" t="s">
        <v>255</v>
      </c>
      <c r="E115" s="17" t="s">
        <v>262</v>
      </c>
      <c r="F115" s="17" t="s">
        <v>263</v>
      </c>
      <c r="G115" s="18">
        <v>6000</v>
      </c>
      <c r="H115" s="18">
        <v>24000</v>
      </c>
      <c r="I115" s="19">
        <v>30000</v>
      </c>
      <c r="J115" s="19" t="s">
        <v>264</v>
      </c>
      <c r="K115" s="19" t="s">
        <v>862</v>
      </c>
      <c r="L115" s="20" t="s">
        <v>265</v>
      </c>
      <c r="M115" s="20" t="str">
        <f>REPLACE(L115,2,1,"*")</f>
        <v>허*</v>
      </c>
    </row>
    <row r="116" spans="1:13" ht="18" customHeight="1">
      <c r="A116" s="15">
        <v>113</v>
      </c>
      <c r="B116" s="15" t="s">
        <v>345</v>
      </c>
      <c r="C116" s="19" t="s">
        <v>13</v>
      </c>
      <c r="D116" s="19" t="s">
        <v>330</v>
      </c>
      <c r="E116" s="17" t="s">
        <v>346</v>
      </c>
      <c r="F116" s="17" t="s">
        <v>263</v>
      </c>
      <c r="G116" s="18">
        <v>2400</v>
      </c>
      <c r="H116" s="18">
        <v>9600</v>
      </c>
      <c r="I116" s="19">
        <v>12000</v>
      </c>
      <c r="J116" s="19" t="s">
        <v>347</v>
      </c>
      <c r="K116" s="19" t="s">
        <v>868</v>
      </c>
      <c r="L116" s="20" t="s">
        <v>348</v>
      </c>
      <c r="M116" s="20" t="str">
        <f>REPLACE(L116,2,1,"*")</f>
        <v>오*영</v>
      </c>
    </row>
    <row r="117" spans="1:13" ht="18" customHeight="1">
      <c r="A117" s="15">
        <v>114</v>
      </c>
      <c r="B117" s="15" t="s">
        <v>116</v>
      </c>
      <c r="C117" s="19" t="s">
        <v>13</v>
      </c>
      <c r="D117" s="19" t="s">
        <v>88</v>
      </c>
      <c r="E117" s="17" t="s">
        <v>117</v>
      </c>
      <c r="F117" s="17" t="s">
        <v>118</v>
      </c>
      <c r="G117" s="18">
        <v>11700</v>
      </c>
      <c r="H117" s="18">
        <v>46800</v>
      </c>
      <c r="I117" s="19">
        <v>58500</v>
      </c>
      <c r="J117" s="19" t="s">
        <v>119</v>
      </c>
      <c r="K117" s="19" t="s">
        <v>899</v>
      </c>
      <c r="L117" s="20" t="s">
        <v>120</v>
      </c>
      <c r="M117" s="20" t="str">
        <f>REPLACE(L117,6,1,"*")</f>
        <v>주식회사 *선</v>
      </c>
    </row>
    <row r="118" spans="1:13" ht="18" customHeight="1">
      <c r="A118" s="15">
        <v>115</v>
      </c>
      <c r="B118" s="15" t="s">
        <v>659</v>
      </c>
      <c r="C118" s="19" t="s">
        <v>13</v>
      </c>
      <c r="D118" s="19" t="s">
        <v>634</v>
      </c>
      <c r="E118" s="17" t="s">
        <v>660</v>
      </c>
      <c r="F118" s="17" t="s">
        <v>661</v>
      </c>
      <c r="G118" s="18">
        <v>2500</v>
      </c>
      <c r="H118" s="18">
        <v>10000</v>
      </c>
      <c r="I118" s="19">
        <v>12500</v>
      </c>
      <c r="J118" s="19" t="s">
        <v>662</v>
      </c>
      <c r="K118" s="19" t="s">
        <v>883</v>
      </c>
      <c r="L118" s="20" t="s">
        <v>663</v>
      </c>
      <c r="M118" s="20" t="str">
        <f t="shared" ref="M118:M123" si="6">REPLACE(L118,2,1,"*")</f>
        <v>최*락</v>
      </c>
    </row>
    <row r="119" spans="1:13" ht="18" customHeight="1">
      <c r="A119" s="15">
        <v>116</v>
      </c>
      <c r="B119" s="15" t="s">
        <v>152</v>
      </c>
      <c r="C119" s="19" t="s">
        <v>13</v>
      </c>
      <c r="D119" s="19" t="s">
        <v>88</v>
      </c>
      <c r="E119" s="17" t="s">
        <v>153</v>
      </c>
      <c r="F119" s="17" t="s">
        <v>154</v>
      </c>
      <c r="G119" s="18">
        <v>2100</v>
      </c>
      <c r="H119" s="18">
        <v>8400</v>
      </c>
      <c r="I119" s="19">
        <v>10500</v>
      </c>
      <c r="J119" s="19" t="s">
        <v>155</v>
      </c>
      <c r="K119" s="19" t="s">
        <v>855</v>
      </c>
      <c r="L119" s="20" t="s">
        <v>156</v>
      </c>
      <c r="M119" s="20" t="str">
        <f t="shared" si="6"/>
        <v>김*로미</v>
      </c>
    </row>
    <row r="120" spans="1:13" ht="18" customHeight="1">
      <c r="A120" s="15">
        <v>117</v>
      </c>
      <c r="B120" s="15" t="s">
        <v>558</v>
      </c>
      <c r="C120" s="19" t="s">
        <v>13</v>
      </c>
      <c r="D120" s="19" t="s">
        <v>554</v>
      </c>
      <c r="E120" s="17" t="s">
        <v>559</v>
      </c>
      <c r="F120" s="17" t="s">
        <v>154</v>
      </c>
      <c r="G120" s="18">
        <v>7700</v>
      </c>
      <c r="H120" s="18">
        <v>30800</v>
      </c>
      <c r="I120" s="19">
        <v>38500</v>
      </c>
      <c r="J120" s="19" t="s">
        <v>560</v>
      </c>
      <c r="K120" s="19" t="s">
        <v>929</v>
      </c>
      <c r="L120" s="20" t="s">
        <v>561</v>
      </c>
      <c r="M120" s="20" t="str">
        <f t="shared" si="6"/>
        <v>박*군</v>
      </c>
    </row>
    <row r="121" spans="1:13" ht="18" customHeight="1">
      <c r="A121" s="15">
        <v>118</v>
      </c>
      <c r="B121" s="15" t="s">
        <v>727</v>
      </c>
      <c r="C121" s="19" t="s">
        <v>13</v>
      </c>
      <c r="D121" s="19" t="s">
        <v>634</v>
      </c>
      <c r="E121" s="17" t="s">
        <v>728</v>
      </c>
      <c r="F121" s="17" t="s">
        <v>729</v>
      </c>
      <c r="G121" s="18">
        <v>6000</v>
      </c>
      <c r="H121" s="18">
        <v>24000</v>
      </c>
      <c r="I121" s="19">
        <v>30000</v>
      </c>
      <c r="J121" s="19" t="s">
        <v>730</v>
      </c>
      <c r="K121" s="19" t="s">
        <v>947</v>
      </c>
      <c r="L121" s="20" t="s">
        <v>731</v>
      </c>
      <c r="M121" s="20" t="str">
        <f t="shared" si="6"/>
        <v>이*</v>
      </c>
    </row>
    <row r="122" spans="1:13" ht="18" customHeight="1">
      <c r="A122" s="15">
        <v>119</v>
      </c>
      <c r="B122" s="15" t="s">
        <v>737</v>
      </c>
      <c r="C122" s="19" t="s">
        <v>13</v>
      </c>
      <c r="D122" s="19" t="s">
        <v>634</v>
      </c>
      <c r="E122" s="17" t="s">
        <v>738</v>
      </c>
      <c r="F122" s="17" t="s">
        <v>739</v>
      </c>
      <c r="G122" s="18">
        <v>3700</v>
      </c>
      <c r="H122" s="18">
        <v>14800</v>
      </c>
      <c r="I122" s="19">
        <v>18500</v>
      </c>
      <c r="J122" s="19" t="s">
        <v>740</v>
      </c>
      <c r="K122" s="19" t="s">
        <v>968</v>
      </c>
      <c r="L122" s="20" t="s">
        <v>741</v>
      </c>
      <c r="M122" s="20" t="str">
        <f t="shared" si="6"/>
        <v>이*우</v>
      </c>
    </row>
    <row r="123" spans="1:13" ht="18" customHeight="1">
      <c r="A123" s="15">
        <v>120</v>
      </c>
      <c r="B123" s="24" t="s">
        <v>709</v>
      </c>
      <c r="C123" s="19" t="s">
        <v>13</v>
      </c>
      <c r="D123" s="19" t="s">
        <v>634</v>
      </c>
      <c r="E123" s="17" t="s">
        <v>710</v>
      </c>
      <c r="F123" s="17" t="s">
        <v>711</v>
      </c>
      <c r="G123" s="18">
        <v>2500</v>
      </c>
      <c r="H123" s="18">
        <v>10000</v>
      </c>
      <c r="I123" s="19">
        <v>12500</v>
      </c>
      <c r="J123" s="19" t="s">
        <v>712</v>
      </c>
      <c r="K123" s="19" t="s">
        <v>946</v>
      </c>
      <c r="L123" s="20" t="s">
        <v>713</v>
      </c>
      <c r="M123" s="20" t="str">
        <f t="shared" si="6"/>
        <v>임*주</v>
      </c>
    </row>
    <row r="124" spans="1:13" ht="18" customHeight="1">
      <c r="A124" s="15">
        <v>121</v>
      </c>
      <c r="B124" s="15" t="s">
        <v>276</v>
      </c>
      <c r="C124" s="19" t="s">
        <v>13</v>
      </c>
      <c r="D124" s="19" t="s">
        <v>255</v>
      </c>
      <c r="E124" s="17" t="s">
        <v>277</v>
      </c>
      <c r="F124" s="17" t="s">
        <v>278</v>
      </c>
      <c r="G124" s="18">
        <v>5200</v>
      </c>
      <c r="H124" s="18">
        <v>20800</v>
      </c>
      <c r="I124" s="19">
        <v>26000</v>
      </c>
      <c r="J124" s="19" t="s">
        <v>279</v>
      </c>
      <c r="K124" s="19" t="s">
        <v>830</v>
      </c>
      <c r="L124" s="20" t="s">
        <v>280</v>
      </c>
      <c r="M124" s="20" t="str">
        <f>REPLACE(L124,6,1,"*")</f>
        <v>주식회사 *래테크코리아</v>
      </c>
    </row>
    <row r="125" spans="1:13" ht="18" customHeight="1">
      <c r="A125" s="15">
        <v>122</v>
      </c>
      <c r="B125" s="15" t="s">
        <v>402</v>
      </c>
      <c r="C125" s="19" t="s">
        <v>13</v>
      </c>
      <c r="D125" s="19" t="s">
        <v>365</v>
      </c>
      <c r="E125" s="17" t="s">
        <v>403</v>
      </c>
      <c r="F125" s="17" t="s">
        <v>404</v>
      </c>
      <c r="G125" s="18">
        <v>4200</v>
      </c>
      <c r="H125" s="18">
        <v>16800</v>
      </c>
      <c r="I125" s="19">
        <v>21000</v>
      </c>
      <c r="J125" s="19" t="s">
        <v>405</v>
      </c>
      <c r="K125" s="19" t="s">
        <v>838</v>
      </c>
      <c r="L125" s="20" t="s">
        <v>406</v>
      </c>
      <c r="M125" s="20" t="str">
        <f t="shared" ref="M125:M131" si="7">REPLACE(L125,2,1,"*")</f>
        <v>서*경</v>
      </c>
    </row>
    <row r="126" spans="1:13" ht="18" customHeight="1">
      <c r="A126" s="15">
        <v>123</v>
      </c>
      <c r="B126" s="15" t="s">
        <v>271</v>
      </c>
      <c r="C126" s="19" t="s">
        <v>13</v>
      </c>
      <c r="D126" s="19" t="s">
        <v>255</v>
      </c>
      <c r="E126" s="17" t="s">
        <v>272</v>
      </c>
      <c r="F126" s="17" t="s">
        <v>273</v>
      </c>
      <c r="G126" s="18">
        <v>4300</v>
      </c>
      <c r="H126" s="18">
        <v>17200</v>
      </c>
      <c r="I126" s="19">
        <v>21500</v>
      </c>
      <c r="J126" s="19" t="s">
        <v>274</v>
      </c>
      <c r="K126" s="19" t="s">
        <v>910</v>
      </c>
      <c r="L126" s="20" t="s">
        <v>275</v>
      </c>
      <c r="M126" s="20" t="str">
        <f t="shared" si="7"/>
        <v>전*업</v>
      </c>
    </row>
    <row r="127" spans="1:13" ht="18" customHeight="1">
      <c r="A127" s="15">
        <v>124</v>
      </c>
      <c r="B127" s="15" t="s">
        <v>630</v>
      </c>
      <c r="C127" s="19" t="s">
        <v>13</v>
      </c>
      <c r="D127" s="19" t="s">
        <v>571</v>
      </c>
      <c r="E127" s="17" t="s">
        <v>631</v>
      </c>
      <c r="F127" s="17" t="s">
        <v>273</v>
      </c>
      <c r="G127" s="18">
        <v>3200</v>
      </c>
      <c r="H127" s="18">
        <v>12800</v>
      </c>
      <c r="I127" s="19">
        <v>16000</v>
      </c>
      <c r="J127" s="19" t="s">
        <v>632</v>
      </c>
      <c r="K127" s="19" t="s">
        <v>939</v>
      </c>
      <c r="L127" s="20" t="s">
        <v>633</v>
      </c>
      <c r="M127" s="20" t="str">
        <f t="shared" si="7"/>
        <v>유*화</v>
      </c>
    </row>
    <row r="128" spans="1:13" ht="18" customHeight="1">
      <c r="A128" s="15">
        <v>125</v>
      </c>
      <c r="B128" s="15" t="s">
        <v>483</v>
      </c>
      <c r="C128" s="19" t="s">
        <v>13</v>
      </c>
      <c r="D128" s="19" t="s">
        <v>365</v>
      </c>
      <c r="E128" s="17" t="s">
        <v>484</v>
      </c>
      <c r="F128" s="17" t="s">
        <v>485</v>
      </c>
      <c r="G128" s="18">
        <v>3200</v>
      </c>
      <c r="H128" s="18">
        <v>12800</v>
      </c>
      <c r="I128" s="19">
        <v>16000</v>
      </c>
      <c r="J128" s="19" t="s">
        <v>486</v>
      </c>
      <c r="K128" s="19" t="s">
        <v>920</v>
      </c>
      <c r="L128" s="20" t="s">
        <v>487</v>
      </c>
      <c r="M128" s="20" t="str">
        <f t="shared" si="7"/>
        <v>박*일</v>
      </c>
    </row>
    <row r="129" spans="1:13" ht="18" customHeight="1">
      <c r="A129" s="15">
        <v>126</v>
      </c>
      <c r="B129" s="15" t="s">
        <v>709</v>
      </c>
      <c r="C129" s="19" t="s">
        <v>13</v>
      </c>
      <c r="D129" s="19" t="s">
        <v>634</v>
      </c>
      <c r="E129" s="17" t="s">
        <v>714</v>
      </c>
      <c r="F129" s="17" t="s">
        <v>715</v>
      </c>
      <c r="G129" s="18">
        <v>2200</v>
      </c>
      <c r="H129" s="18">
        <v>8800</v>
      </c>
      <c r="I129" s="19">
        <v>11000</v>
      </c>
      <c r="J129" s="19" t="s">
        <v>712</v>
      </c>
      <c r="K129" s="19" t="s">
        <v>946</v>
      </c>
      <c r="L129" s="20" t="s">
        <v>713</v>
      </c>
      <c r="M129" s="20" t="str">
        <f t="shared" si="7"/>
        <v>임*주</v>
      </c>
    </row>
    <row r="130" spans="1:13" ht="18" customHeight="1">
      <c r="A130" s="15">
        <v>127</v>
      </c>
      <c r="B130" s="15" t="s">
        <v>611</v>
      </c>
      <c r="C130" s="19" t="s">
        <v>13</v>
      </c>
      <c r="D130" s="19" t="s">
        <v>571</v>
      </c>
      <c r="E130" s="17" t="s">
        <v>612</v>
      </c>
      <c r="F130" s="17" t="s">
        <v>613</v>
      </c>
      <c r="G130" s="18">
        <v>3000</v>
      </c>
      <c r="H130" s="18">
        <v>12000</v>
      </c>
      <c r="I130" s="19">
        <v>15000</v>
      </c>
      <c r="J130" s="19" t="s">
        <v>614</v>
      </c>
      <c r="K130" s="19" t="s">
        <v>936</v>
      </c>
      <c r="L130" s="20" t="s">
        <v>615</v>
      </c>
      <c r="M130" s="20" t="str">
        <f t="shared" si="7"/>
        <v>김*잎</v>
      </c>
    </row>
    <row r="131" spans="1:13" ht="18" customHeight="1">
      <c r="A131" s="15">
        <v>128</v>
      </c>
      <c r="B131" s="15" t="s">
        <v>699</v>
      </c>
      <c r="C131" s="19" t="s">
        <v>13</v>
      </c>
      <c r="D131" s="19" t="s">
        <v>634</v>
      </c>
      <c r="E131" s="17" t="s">
        <v>700</v>
      </c>
      <c r="F131" s="17" t="s">
        <v>701</v>
      </c>
      <c r="G131" s="18">
        <v>5500</v>
      </c>
      <c r="H131" s="18">
        <v>22000</v>
      </c>
      <c r="I131" s="19">
        <v>27500</v>
      </c>
      <c r="J131" s="19" t="s">
        <v>702</v>
      </c>
      <c r="K131" s="19" t="s">
        <v>967</v>
      </c>
      <c r="L131" s="20" t="s">
        <v>703</v>
      </c>
      <c r="M131" s="20" t="str">
        <f t="shared" si="7"/>
        <v>전*선</v>
      </c>
    </row>
    <row r="132" spans="1:13" ht="18" customHeight="1">
      <c r="A132" s="15">
        <v>129</v>
      </c>
      <c r="B132" s="15" t="s">
        <v>116</v>
      </c>
      <c r="C132" s="19" t="s">
        <v>13</v>
      </c>
      <c r="D132" s="19" t="s">
        <v>88</v>
      </c>
      <c r="E132" s="17" t="s">
        <v>121</v>
      </c>
      <c r="F132" s="17" t="s">
        <v>122</v>
      </c>
      <c r="G132" s="18">
        <v>12000</v>
      </c>
      <c r="H132" s="18">
        <v>48000</v>
      </c>
      <c r="I132" s="19">
        <v>60000</v>
      </c>
      <c r="J132" s="19" t="s">
        <v>119</v>
      </c>
      <c r="K132" s="19" t="s">
        <v>899</v>
      </c>
      <c r="L132" s="20" t="s">
        <v>120</v>
      </c>
      <c r="M132" s="20" t="str">
        <f>REPLACE(L132,6,1,"*")</f>
        <v>주식회사 *선</v>
      </c>
    </row>
    <row r="133" spans="1:13" ht="18" customHeight="1">
      <c r="A133" s="15">
        <v>130</v>
      </c>
      <c r="B133" s="15" t="s">
        <v>709</v>
      </c>
      <c r="C133" s="19" t="s">
        <v>13</v>
      </c>
      <c r="D133" s="19" t="s">
        <v>634</v>
      </c>
      <c r="E133" s="17" t="s">
        <v>716</v>
      </c>
      <c r="F133" s="17" t="s">
        <v>122</v>
      </c>
      <c r="G133" s="18">
        <v>8000</v>
      </c>
      <c r="H133" s="18">
        <v>32000</v>
      </c>
      <c r="I133" s="19">
        <v>40000</v>
      </c>
      <c r="J133" s="19" t="s">
        <v>712</v>
      </c>
      <c r="K133" s="19" t="s">
        <v>946</v>
      </c>
      <c r="L133" s="20" t="s">
        <v>713</v>
      </c>
      <c r="M133" s="20" t="str">
        <f t="shared" ref="M133:M139" si="8">REPLACE(L133,2,1,"*")</f>
        <v>임*주</v>
      </c>
    </row>
    <row r="134" spans="1:13" ht="18" customHeight="1">
      <c r="A134" s="15">
        <v>131</v>
      </c>
      <c r="B134" s="15" t="s">
        <v>742</v>
      </c>
      <c r="C134" s="19" t="s">
        <v>13</v>
      </c>
      <c r="D134" s="19" t="s">
        <v>634</v>
      </c>
      <c r="E134" s="17" t="s">
        <v>743</v>
      </c>
      <c r="F134" s="17" t="s">
        <v>122</v>
      </c>
      <c r="G134" s="18">
        <v>4700</v>
      </c>
      <c r="H134" s="18">
        <v>18800</v>
      </c>
      <c r="I134" s="19">
        <v>23500</v>
      </c>
      <c r="J134" s="19" t="s">
        <v>516</v>
      </c>
      <c r="K134" s="19" t="s">
        <v>949</v>
      </c>
      <c r="L134" s="20" t="s">
        <v>744</v>
      </c>
      <c r="M134" s="20" t="str">
        <f t="shared" si="8"/>
        <v>최*석</v>
      </c>
    </row>
    <row r="135" spans="1:13" ht="18" customHeight="1">
      <c r="A135" s="15">
        <v>132</v>
      </c>
      <c r="B135" s="15" t="s">
        <v>421</v>
      </c>
      <c r="C135" s="19" t="s">
        <v>13</v>
      </c>
      <c r="D135" s="19" t="s">
        <v>365</v>
      </c>
      <c r="E135" s="17" t="s">
        <v>422</v>
      </c>
      <c r="F135" s="17" t="s">
        <v>423</v>
      </c>
      <c r="G135" s="18">
        <v>6700</v>
      </c>
      <c r="H135" s="18">
        <v>26800</v>
      </c>
      <c r="I135" s="19">
        <v>33500</v>
      </c>
      <c r="J135" s="19" t="s">
        <v>424</v>
      </c>
      <c r="K135" s="19" t="s">
        <v>840</v>
      </c>
      <c r="L135" s="20" t="s">
        <v>425</v>
      </c>
      <c r="M135" s="20" t="str">
        <f t="shared" si="8"/>
        <v>김*정</v>
      </c>
    </row>
    <row r="136" spans="1:13" ht="18" customHeight="1">
      <c r="A136" s="15">
        <v>133</v>
      </c>
      <c r="B136" s="15" t="s">
        <v>466</v>
      </c>
      <c r="C136" s="19" t="s">
        <v>13</v>
      </c>
      <c r="D136" s="19" t="s">
        <v>365</v>
      </c>
      <c r="E136" s="17" t="s">
        <v>467</v>
      </c>
      <c r="F136" s="17" t="s">
        <v>468</v>
      </c>
      <c r="G136" s="18">
        <v>10000</v>
      </c>
      <c r="H136" s="18">
        <v>40000</v>
      </c>
      <c r="I136" s="19">
        <v>50000</v>
      </c>
      <c r="J136" s="19" t="s">
        <v>469</v>
      </c>
      <c r="K136" s="19" t="s">
        <v>876</v>
      </c>
      <c r="L136" s="20" t="s">
        <v>470</v>
      </c>
      <c r="M136" s="20" t="str">
        <f t="shared" si="8"/>
        <v>이*용</v>
      </c>
    </row>
    <row r="137" spans="1:13" ht="18" customHeight="1">
      <c r="A137" s="15">
        <v>134</v>
      </c>
      <c r="B137" s="15" t="s">
        <v>466</v>
      </c>
      <c r="C137" s="19" t="s">
        <v>13</v>
      </c>
      <c r="D137" s="19" t="s">
        <v>365</v>
      </c>
      <c r="E137" s="17" t="s">
        <v>471</v>
      </c>
      <c r="F137" s="17" t="s">
        <v>472</v>
      </c>
      <c r="G137" s="18">
        <v>5500</v>
      </c>
      <c r="H137" s="18">
        <v>22000</v>
      </c>
      <c r="I137" s="19">
        <v>27500</v>
      </c>
      <c r="J137" s="19" t="s">
        <v>469</v>
      </c>
      <c r="K137" s="19" t="s">
        <v>876</v>
      </c>
      <c r="L137" s="20" t="s">
        <v>470</v>
      </c>
      <c r="M137" s="20" t="str">
        <f t="shared" si="8"/>
        <v>이*용</v>
      </c>
    </row>
    <row r="138" spans="1:13" ht="18" customHeight="1">
      <c r="A138" s="15">
        <v>135</v>
      </c>
      <c r="B138" s="15" t="s">
        <v>606</v>
      </c>
      <c r="C138" s="19" t="s">
        <v>13</v>
      </c>
      <c r="D138" s="19" t="s">
        <v>571</v>
      </c>
      <c r="E138" s="17" t="s">
        <v>607</v>
      </c>
      <c r="F138" s="17" t="s">
        <v>608</v>
      </c>
      <c r="G138" s="18">
        <v>8000</v>
      </c>
      <c r="H138" s="18">
        <v>32000</v>
      </c>
      <c r="I138" s="19">
        <v>40000</v>
      </c>
      <c r="J138" s="19" t="s">
        <v>609</v>
      </c>
      <c r="K138" s="19" t="s">
        <v>882</v>
      </c>
      <c r="L138" s="20" t="s">
        <v>610</v>
      </c>
      <c r="M138" s="20" t="str">
        <f t="shared" si="8"/>
        <v>이*영</v>
      </c>
    </row>
    <row r="139" spans="1:13" ht="18" customHeight="1">
      <c r="A139" s="15">
        <v>136</v>
      </c>
      <c r="B139" s="15" t="s">
        <v>684</v>
      </c>
      <c r="C139" s="19" t="s">
        <v>13</v>
      </c>
      <c r="D139" s="19" t="s">
        <v>634</v>
      </c>
      <c r="E139" s="17" t="s">
        <v>685</v>
      </c>
      <c r="F139" s="17" t="s">
        <v>686</v>
      </c>
      <c r="G139" s="18">
        <v>6700</v>
      </c>
      <c r="H139" s="18">
        <v>26800</v>
      </c>
      <c r="I139" s="19">
        <v>33500</v>
      </c>
      <c r="J139" s="19" t="s">
        <v>687</v>
      </c>
      <c r="K139" s="19" t="s">
        <v>942</v>
      </c>
      <c r="L139" s="20" t="s">
        <v>688</v>
      </c>
      <c r="M139" s="20" t="str">
        <f t="shared" si="8"/>
        <v>박*수</v>
      </c>
    </row>
    <row r="140" spans="1:13" ht="18" customHeight="1">
      <c r="A140" s="15">
        <v>137</v>
      </c>
      <c r="B140" s="15" t="s">
        <v>42</v>
      </c>
      <c r="C140" s="19" t="s">
        <v>13</v>
      </c>
      <c r="D140" s="19" t="s">
        <v>14</v>
      </c>
      <c r="E140" s="17" t="s">
        <v>43</v>
      </c>
      <c r="F140" s="17" t="s">
        <v>44</v>
      </c>
      <c r="G140" s="18">
        <v>7700</v>
      </c>
      <c r="H140" s="18">
        <v>30800</v>
      </c>
      <c r="I140" s="19">
        <v>38500</v>
      </c>
      <c r="J140" s="19" t="s">
        <v>45</v>
      </c>
      <c r="K140" s="19" t="s">
        <v>852</v>
      </c>
      <c r="L140" s="20" t="s">
        <v>46</v>
      </c>
      <c r="M140" s="20" t="str">
        <f>REPLACE(L140,5,1,"*")</f>
        <v>(주)서*벌기획</v>
      </c>
    </row>
    <row r="141" spans="1:13" ht="18" customHeight="1">
      <c r="A141" s="15">
        <v>138</v>
      </c>
      <c r="B141" s="15" t="s">
        <v>782</v>
      </c>
      <c r="C141" s="19" t="s">
        <v>13</v>
      </c>
      <c r="D141" s="19" t="s">
        <v>634</v>
      </c>
      <c r="E141" s="17" t="s">
        <v>783</v>
      </c>
      <c r="F141" s="17" t="s">
        <v>44</v>
      </c>
      <c r="G141" s="18">
        <v>2000</v>
      </c>
      <c r="H141" s="18">
        <v>8000</v>
      </c>
      <c r="I141" s="19">
        <v>10000</v>
      </c>
      <c r="J141" s="19" t="s">
        <v>784</v>
      </c>
      <c r="K141" s="19" t="s">
        <v>970</v>
      </c>
      <c r="L141" s="20" t="s">
        <v>785</v>
      </c>
      <c r="M141" s="20" t="str">
        <f>REPLACE(L141,2,1,"*")</f>
        <v>김*태</v>
      </c>
    </row>
    <row r="142" spans="1:13" ht="18" customHeight="1">
      <c r="A142" s="15">
        <v>139</v>
      </c>
      <c r="B142" s="15" t="s">
        <v>709</v>
      </c>
      <c r="C142" s="19" t="s">
        <v>13</v>
      </c>
      <c r="D142" s="19" t="s">
        <v>634</v>
      </c>
      <c r="E142" s="17" t="s">
        <v>717</v>
      </c>
      <c r="F142" s="17" t="s">
        <v>718</v>
      </c>
      <c r="G142" s="18">
        <v>7000</v>
      </c>
      <c r="H142" s="18">
        <v>28000</v>
      </c>
      <c r="I142" s="19">
        <v>35000</v>
      </c>
      <c r="J142" s="19" t="s">
        <v>712</v>
      </c>
      <c r="K142" s="19" t="s">
        <v>946</v>
      </c>
      <c r="L142" s="20" t="s">
        <v>713</v>
      </c>
      <c r="M142" s="20" t="str">
        <f>REPLACE(L142,2,1,"*")</f>
        <v>임*주</v>
      </c>
    </row>
    <row r="143" spans="1:13" ht="18" customHeight="1">
      <c r="A143" s="15">
        <v>140</v>
      </c>
      <c r="B143" s="15" t="s">
        <v>655</v>
      </c>
      <c r="C143" s="19" t="s">
        <v>13</v>
      </c>
      <c r="D143" s="19" t="s">
        <v>634</v>
      </c>
      <c r="E143" s="17" t="s">
        <v>656</v>
      </c>
      <c r="F143" s="17" t="s">
        <v>104</v>
      </c>
      <c r="G143" s="18">
        <v>33500</v>
      </c>
      <c r="H143" s="18">
        <v>134000</v>
      </c>
      <c r="I143" s="19">
        <v>167500</v>
      </c>
      <c r="J143" s="19" t="s">
        <v>657</v>
      </c>
      <c r="K143" s="19" t="s">
        <v>964</v>
      </c>
      <c r="L143" s="20" t="s">
        <v>658</v>
      </c>
      <c r="M143" s="20" t="str">
        <f>REPLACE(L143,2,1,"*")</f>
        <v>박*규</v>
      </c>
    </row>
    <row r="144" spans="1:13" ht="18" customHeight="1">
      <c r="A144" s="15">
        <v>141</v>
      </c>
      <c r="B144" s="15" t="s">
        <v>52</v>
      </c>
      <c r="C144" s="19" t="s">
        <v>13</v>
      </c>
      <c r="D144" s="19" t="s">
        <v>14</v>
      </c>
      <c r="E144" s="17" t="s">
        <v>53</v>
      </c>
      <c r="F144" s="17" t="s">
        <v>54</v>
      </c>
      <c r="G144" s="18">
        <v>2000</v>
      </c>
      <c r="H144" s="18">
        <v>8000</v>
      </c>
      <c r="I144" s="19">
        <v>10000</v>
      </c>
      <c r="J144" s="19" t="s">
        <v>55</v>
      </c>
      <c r="K144" s="19" t="s">
        <v>891</v>
      </c>
      <c r="L144" s="20" t="s">
        <v>56</v>
      </c>
      <c r="M144" s="20" t="str">
        <f>REPLACE(L144,5,1,"*")</f>
        <v>(주)농*회사법인정보농산</v>
      </c>
    </row>
    <row r="145" spans="1:13" ht="18" customHeight="1">
      <c r="A145" s="15">
        <v>142</v>
      </c>
      <c r="B145" s="15" t="s">
        <v>102</v>
      </c>
      <c r="C145" s="19" t="s">
        <v>13</v>
      </c>
      <c r="D145" s="19" t="s">
        <v>88</v>
      </c>
      <c r="E145" s="17" t="s">
        <v>103</v>
      </c>
      <c r="F145" s="17" t="s">
        <v>104</v>
      </c>
      <c r="G145" s="18">
        <v>4800</v>
      </c>
      <c r="H145" s="18">
        <v>19200</v>
      </c>
      <c r="I145" s="19">
        <v>24000</v>
      </c>
      <c r="J145" s="19" t="s">
        <v>105</v>
      </c>
      <c r="K145" s="19" t="s">
        <v>897</v>
      </c>
      <c r="L145" s="20" t="s">
        <v>106</v>
      </c>
      <c r="M145" s="20" t="str">
        <f t="shared" ref="M145:M173" si="9">REPLACE(L145,2,1,"*")</f>
        <v>김*혁</v>
      </c>
    </row>
    <row r="146" spans="1:13" ht="18" customHeight="1">
      <c r="A146" s="15">
        <v>143</v>
      </c>
      <c r="B146" s="15" t="s">
        <v>112</v>
      </c>
      <c r="C146" s="19" t="s">
        <v>13</v>
      </c>
      <c r="D146" s="19" t="s">
        <v>88</v>
      </c>
      <c r="E146" s="17" t="s">
        <v>113</v>
      </c>
      <c r="F146" s="17" t="s">
        <v>104</v>
      </c>
      <c r="G146" s="18">
        <v>7700</v>
      </c>
      <c r="H146" s="18">
        <v>30800</v>
      </c>
      <c r="I146" s="19">
        <v>38500</v>
      </c>
      <c r="J146" s="19" t="s">
        <v>114</v>
      </c>
      <c r="K146" s="19" t="s">
        <v>817</v>
      </c>
      <c r="L146" s="20" t="s">
        <v>115</v>
      </c>
      <c r="M146" s="20" t="str">
        <f t="shared" si="9"/>
        <v>윤*희</v>
      </c>
    </row>
    <row r="147" spans="1:13" ht="18" customHeight="1">
      <c r="A147" s="15">
        <v>144</v>
      </c>
      <c r="B147" s="15" t="s">
        <v>93</v>
      </c>
      <c r="C147" s="19" t="s">
        <v>13</v>
      </c>
      <c r="D147" s="19" t="s">
        <v>88</v>
      </c>
      <c r="E147" s="17" t="s">
        <v>94</v>
      </c>
      <c r="F147" s="17" t="s">
        <v>95</v>
      </c>
      <c r="G147" s="18">
        <v>2700</v>
      </c>
      <c r="H147" s="18">
        <v>10800</v>
      </c>
      <c r="I147" s="19">
        <v>13500</v>
      </c>
      <c r="J147" s="19" t="s">
        <v>96</v>
      </c>
      <c r="K147" s="19" t="s">
        <v>896</v>
      </c>
      <c r="L147" s="20" t="s">
        <v>97</v>
      </c>
      <c r="M147" s="20" t="str">
        <f t="shared" si="9"/>
        <v>에*치 종합주방</v>
      </c>
    </row>
    <row r="148" spans="1:13" ht="18" customHeight="1">
      <c r="A148" s="15">
        <v>145</v>
      </c>
      <c r="B148" s="15" t="s">
        <v>246</v>
      </c>
      <c r="C148" s="19" t="s">
        <v>13</v>
      </c>
      <c r="D148" s="19" t="s">
        <v>163</v>
      </c>
      <c r="E148" s="17" t="s">
        <v>247</v>
      </c>
      <c r="F148" s="17" t="s">
        <v>248</v>
      </c>
      <c r="G148" s="18">
        <v>3000</v>
      </c>
      <c r="H148" s="18">
        <v>12000</v>
      </c>
      <c r="I148" s="19">
        <v>15000</v>
      </c>
      <c r="J148" s="19" t="s">
        <v>249</v>
      </c>
      <c r="K148" s="19" t="s">
        <v>909</v>
      </c>
      <c r="L148" s="20" t="s">
        <v>250</v>
      </c>
      <c r="M148" s="20" t="str">
        <f t="shared" si="9"/>
        <v>방*표</v>
      </c>
    </row>
    <row r="149" spans="1:13" ht="18" customHeight="1">
      <c r="A149" s="15">
        <v>146</v>
      </c>
      <c r="B149" s="15" t="s">
        <v>626</v>
      </c>
      <c r="C149" s="19" t="s">
        <v>13</v>
      </c>
      <c r="D149" s="19" t="s">
        <v>571</v>
      </c>
      <c r="E149" s="17" t="s">
        <v>627</v>
      </c>
      <c r="F149" s="17" t="s">
        <v>317</v>
      </c>
      <c r="G149" s="18">
        <v>6200</v>
      </c>
      <c r="H149" s="18">
        <v>24800</v>
      </c>
      <c r="I149" s="19">
        <v>31000</v>
      </c>
      <c r="J149" s="19" t="s">
        <v>628</v>
      </c>
      <c r="K149" s="19" t="s">
        <v>961</v>
      </c>
      <c r="L149" s="20" t="s">
        <v>629</v>
      </c>
      <c r="M149" s="20" t="str">
        <f t="shared" si="9"/>
        <v>박*훈</v>
      </c>
    </row>
    <row r="150" spans="1:13" ht="18" customHeight="1">
      <c r="A150" s="15">
        <v>147</v>
      </c>
      <c r="B150" s="15" t="s">
        <v>315</v>
      </c>
      <c r="C150" s="19" t="s">
        <v>13</v>
      </c>
      <c r="D150" s="19" t="s">
        <v>286</v>
      </c>
      <c r="E150" s="17" t="s">
        <v>316</v>
      </c>
      <c r="F150" s="17" t="s">
        <v>317</v>
      </c>
      <c r="G150" s="18">
        <v>3100</v>
      </c>
      <c r="H150" s="18">
        <v>12400</v>
      </c>
      <c r="I150" s="19">
        <v>15500</v>
      </c>
      <c r="J150" s="19" t="s">
        <v>318</v>
      </c>
      <c r="K150" s="19" t="s">
        <v>867</v>
      </c>
      <c r="L150" s="20" t="s">
        <v>319</v>
      </c>
      <c r="M150" s="20" t="str">
        <f t="shared" si="9"/>
        <v>배*인</v>
      </c>
    </row>
    <row r="151" spans="1:13" ht="18" customHeight="1">
      <c r="A151" s="15">
        <v>148</v>
      </c>
      <c r="B151" s="15" t="s">
        <v>553</v>
      </c>
      <c r="C151" s="19" t="s">
        <v>13</v>
      </c>
      <c r="D151" s="19" t="s">
        <v>554</v>
      </c>
      <c r="E151" s="17" t="s">
        <v>555</v>
      </c>
      <c r="F151" s="17" t="s">
        <v>317</v>
      </c>
      <c r="G151" s="18">
        <v>3700</v>
      </c>
      <c r="H151" s="18">
        <v>14800</v>
      </c>
      <c r="I151" s="19">
        <v>18500</v>
      </c>
      <c r="J151" s="19" t="s">
        <v>556</v>
      </c>
      <c r="K151" s="19" t="s">
        <v>928</v>
      </c>
      <c r="L151" s="20" t="s">
        <v>557</v>
      </c>
      <c r="M151" s="20" t="str">
        <f t="shared" si="9"/>
        <v>조*숙</v>
      </c>
    </row>
    <row r="152" spans="1:13" ht="18" customHeight="1">
      <c r="A152" s="15">
        <v>149</v>
      </c>
      <c r="B152" s="15" t="s">
        <v>709</v>
      </c>
      <c r="C152" s="19" t="s">
        <v>13</v>
      </c>
      <c r="D152" s="19" t="s">
        <v>634</v>
      </c>
      <c r="E152" s="17" t="s">
        <v>719</v>
      </c>
      <c r="F152" s="17" t="s">
        <v>720</v>
      </c>
      <c r="G152" s="18">
        <v>4700</v>
      </c>
      <c r="H152" s="18">
        <v>18800</v>
      </c>
      <c r="I152" s="19">
        <v>23500</v>
      </c>
      <c r="J152" s="19" t="s">
        <v>712</v>
      </c>
      <c r="K152" s="19" t="s">
        <v>946</v>
      </c>
      <c r="L152" s="20" t="s">
        <v>713</v>
      </c>
      <c r="M152" s="20" t="str">
        <f t="shared" si="9"/>
        <v>임*주</v>
      </c>
    </row>
    <row r="153" spans="1:13" ht="18" customHeight="1">
      <c r="A153" s="15">
        <v>150</v>
      </c>
      <c r="B153" s="15" t="s">
        <v>192</v>
      </c>
      <c r="C153" s="19" t="s">
        <v>13</v>
      </c>
      <c r="D153" s="19" t="s">
        <v>163</v>
      </c>
      <c r="E153" s="17" t="s">
        <v>193</v>
      </c>
      <c r="F153" s="17" t="s">
        <v>79</v>
      </c>
      <c r="G153" s="18">
        <v>21200</v>
      </c>
      <c r="H153" s="18">
        <v>84800</v>
      </c>
      <c r="I153" s="19">
        <v>106000</v>
      </c>
      <c r="J153" s="19" t="s">
        <v>194</v>
      </c>
      <c r="K153" s="19" t="s">
        <v>858</v>
      </c>
      <c r="L153" s="20" t="s">
        <v>195</v>
      </c>
      <c r="M153" s="20" t="str">
        <f t="shared" si="9"/>
        <v>김*수</v>
      </c>
    </row>
    <row r="154" spans="1:13" ht="18" customHeight="1">
      <c r="A154" s="15">
        <v>151</v>
      </c>
      <c r="B154" s="15" t="s">
        <v>732</v>
      </c>
      <c r="C154" s="19" t="s">
        <v>13</v>
      </c>
      <c r="D154" s="19" t="s">
        <v>634</v>
      </c>
      <c r="E154" s="17" t="s">
        <v>733</v>
      </c>
      <c r="F154" s="17" t="s">
        <v>734</v>
      </c>
      <c r="G154" s="18">
        <v>3200</v>
      </c>
      <c r="H154" s="18">
        <v>12800</v>
      </c>
      <c r="I154" s="19">
        <v>16000</v>
      </c>
      <c r="J154" s="19" t="s">
        <v>735</v>
      </c>
      <c r="K154" s="19" t="s">
        <v>948</v>
      </c>
      <c r="L154" s="20" t="s">
        <v>736</v>
      </c>
      <c r="M154" s="20" t="str">
        <f t="shared" si="9"/>
        <v>권*구</v>
      </c>
    </row>
    <row r="155" spans="1:13" ht="18" customHeight="1">
      <c r="A155" s="15">
        <v>152</v>
      </c>
      <c r="B155" s="15" t="s">
        <v>77</v>
      </c>
      <c r="C155" s="19" t="s">
        <v>13</v>
      </c>
      <c r="D155" s="19" t="s">
        <v>14</v>
      </c>
      <c r="E155" s="17" t="s">
        <v>78</v>
      </c>
      <c r="F155" s="17" t="s">
        <v>79</v>
      </c>
      <c r="G155" s="18">
        <v>14000</v>
      </c>
      <c r="H155" s="18">
        <v>56000</v>
      </c>
      <c r="I155" s="19">
        <v>70000</v>
      </c>
      <c r="J155" s="19" t="s">
        <v>80</v>
      </c>
      <c r="K155" s="19" t="s">
        <v>894</v>
      </c>
      <c r="L155" s="20" t="s">
        <v>81</v>
      </c>
      <c r="M155" s="20" t="str">
        <f t="shared" si="9"/>
        <v>최*혁</v>
      </c>
    </row>
    <row r="156" spans="1:13" ht="18" customHeight="1">
      <c r="A156" s="15">
        <v>153</v>
      </c>
      <c r="B156" s="15" t="s">
        <v>534</v>
      </c>
      <c r="C156" s="19" t="s">
        <v>13</v>
      </c>
      <c r="D156" s="19" t="s">
        <v>524</v>
      </c>
      <c r="E156" s="17" t="s">
        <v>535</v>
      </c>
      <c r="F156" s="17" t="s">
        <v>79</v>
      </c>
      <c r="G156" s="18">
        <v>7000</v>
      </c>
      <c r="H156" s="18">
        <v>28000</v>
      </c>
      <c r="I156" s="19">
        <v>35000</v>
      </c>
      <c r="J156" s="19" t="s">
        <v>536</v>
      </c>
      <c r="K156" s="19" t="s">
        <v>927</v>
      </c>
      <c r="L156" s="20" t="s">
        <v>537</v>
      </c>
      <c r="M156" s="20" t="str">
        <f t="shared" si="9"/>
        <v>이*옥</v>
      </c>
    </row>
    <row r="157" spans="1:13" ht="18" customHeight="1">
      <c r="A157" s="15">
        <v>154</v>
      </c>
      <c r="B157" s="15" t="s">
        <v>566</v>
      </c>
      <c r="C157" s="19" t="s">
        <v>13</v>
      </c>
      <c r="D157" s="19" t="s">
        <v>554</v>
      </c>
      <c r="E157" s="17" t="s">
        <v>567</v>
      </c>
      <c r="F157" s="17" t="s">
        <v>79</v>
      </c>
      <c r="G157" s="18">
        <v>2700</v>
      </c>
      <c r="H157" s="18">
        <v>10800</v>
      </c>
      <c r="I157" s="19">
        <v>13500</v>
      </c>
      <c r="J157" s="19" t="s">
        <v>568</v>
      </c>
      <c r="K157" s="19" t="s">
        <v>931</v>
      </c>
      <c r="L157" s="20" t="s">
        <v>569</v>
      </c>
      <c r="M157" s="20" t="str">
        <f t="shared" si="9"/>
        <v>이*범</v>
      </c>
    </row>
    <row r="158" spans="1:13" ht="18" customHeight="1">
      <c r="A158" s="15">
        <v>155</v>
      </c>
      <c r="B158" s="15" t="s">
        <v>251</v>
      </c>
      <c r="C158" s="19" t="s">
        <v>13</v>
      </c>
      <c r="D158" s="19" t="s">
        <v>163</v>
      </c>
      <c r="E158" s="17" t="s">
        <v>252</v>
      </c>
      <c r="F158" s="17" t="s">
        <v>15</v>
      </c>
      <c r="G158" s="18">
        <v>2200</v>
      </c>
      <c r="H158" s="18">
        <v>8800</v>
      </c>
      <c r="I158" s="19">
        <v>11000</v>
      </c>
      <c r="J158" s="19" t="s">
        <v>253</v>
      </c>
      <c r="K158" s="19" t="s">
        <v>829</v>
      </c>
      <c r="L158" s="20" t="s">
        <v>254</v>
      </c>
      <c r="M158" s="20" t="str">
        <f t="shared" si="9"/>
        <v>정*영</v>
      </c>
    </row>
    <row r="159" spans="1:13" ht="18" customHeight="1">
      <c r="A159" s="15">
        <v>156</v>
      </c>
      <c r="B159" s="15" t="s">
        <v>431</v>
      </c>
      <c r="C159" s="19" t="s">
        <v>13</v>
      </c>
      <c r="D159" s="19" t="s">
        <v>365</v>
      </c>
      <c r="E159" s="17" t="s">
        <v>432</v>
      </c>
      <c r="F159" s="17" t="s">
        <v>433</v>
      </c>
      <c r="G159" s="18">
        <v>4700</v>
      </c>
      <c r="H159" s="18">
        <v>18800</v>
      </c>
      <c r="I159" s="19">
        <v>23500</v>
      </c>
      <c r="J159" s="19" t="s">
        <v>434</v>
      </c>
      <c r="K159" s="19" t="s">
        <v>841</v>
      </c>
      <c r="L159" s="20" t="s">
        <v>435</v>
      </c>
      <c r="M159" s="20" t="str">
        <f t="shared" si="9"/>
        <v>노*호</v>
      </c>
    </row>
    <row r="160" spans="1:13" ht="18" customHeight="1">
      <c r="A160" s="15">
        <v>157</v>
      </c>
      <c r="B160" s="15" t="s">
        <v>645</v>
      </c>
      <c r="C160" s="19" t="s">
        <v>13</v>
      </c>
      <c r="D160" s="19" t="s">
        <v>634</v>
      </c>
      <c r="E160" s="17" t="s">
        <v>646</v>
      </c>
      <c r="F160" s="17" t="s">
        <v>647</v>
      </c>
      <c r="G160" s="18">
        <v>6000</v>
      </c>
      <c r="H160" s="18">
        <v>24000</v>
      </c>
      <c r="I160" s="19">
        <v>30000</v>
      </c>
      <c r="J160" s="19" t="s">
        <v>648</v>
      </c>
      <c r="K160" s="19" t="s">
        <v>962</v>
      </c>
      <c r="L160" s="20" t="s">
        <v>649</v>
      </c>
      <c r="M160" s="20" t="str">
        <f t="shared" si="9"/>
        <v>박*균</v>
      </c>
    </row>
    <row r="161" spans="1:13" ht="18" customHeight="1">
      <c r="A161" s="15">
        <v>158</v>
      </c>
      <c r="B161" s="15" t="s">
        <v>507</v>
      </c>
      <c r="C161" s="19" t="s">
        <v>13</v>
      </c>
      <c r="D161" s="19" t="s">
        <v>365</v>
      </c>
      <c r="E161" s="17" t="s">
        <v>508</v>
      </c>
      <c r="F161" s="17" t="s">
        <v>509</v>
      </c>
      <c r="G161" s="18">
        <v>4500</v>
      </c>
      <c r="H161" s="18">
        <v>18000</v>
      </c>
      <c r="I161" s="19">
        <v>22500</v>
      </c>
      <c r="J161" s="19" t="s">
        <v>510</v>
      </c>
      <c r="K161" s="19" t="s">
        <v>924</v>
      </c>
      <c r="L161" s="20" t="s">
        <v>511</v>
      </c>
      <c r="M161" s="20" t="str">
        <f t="shared" si="9"/>
        <v>최*</v>
      </c>
    </row>
    <row r="162" spans="1:13" ht="18" customHeight="1">
      <c r="A162" s="15">
        <v>159</v>
      </c>
      <c r="B162" s="15" t="s">
        <v>387</v>
      </c>
      <c r="C162" s="19" t="s">
        <v>13</v>
      </c>
      <c r="D162" s="19" t="s">
        <v>365</v>
      </c>
      <c r="E162" s="17" t="s">
        <v>388</v>
      </c>
      <c r="F162" s="17" t="s">
        <v>389</v>
      </c>
      <c r="G162" s="18">
        <v>4000</v>
      </c>
      <c r="H162" s="18">
        <v>16000</v>
      </c>
      <c r="I162" s="19">
        <v>20000</v>
      </c>
      <c r="J162" s="19" t="s">
        <v>390</v>
      </c>
      <c r="K162" s="19" t="s">
        <v>956</v>
      </c>
      <c r="L162" s="20" t="s">
        <v>391</v>
      </c>
      <c r="M162" s="20" t="str">
        <f t="shared" si="9"/>
        <v>김*</v>
      </c>
    </row>
    <row r="163" spans="1:13" ht="18" customHeight="1">
      <c r="A163" s="15">
        <v>160</v>
      </c>
      <c r="B163" s="15" t="s">
        <v>709</v>
      </c>
      <c r="C163" s="19" t="s">
        <v>13</v>
      </c>
      <c r="D163" s="19" t="s">
        <v>634</v>
      </c>
      <c r="E163" s="17" t="s">
        <v>721</v>
      </c>
      <c r="F163" s="17" t="s">
        <v>722</v>
      </c>
      <c r="G163" s="18">
        <v>36000</v>
      </c>
      <c r="H163" s="18">
        <v>144000</v>
      </c>
      <c r="I163" s="19">
        <v>180000</v>
      </c>
      <c r="J163" s="19" t="s">
        <v>712</v>
      </c>
      <c r="K163" s="19" t="s">
        <v>946</v>
      </c>
      <c r="L163" s="20" t="s">
        <v>713</v>
      </c>
      <c r="M163" s="20" t="str">
        <f t="shared" si="9"/>
        <v>임*주</v>
      </c>
    </row>
    <row r="164" spans="1:13" ht="18" customHeight="1">
      <c r="A164" s="15">
        <v>161</v>
      </c>
      <c r="B164" s="15" t="s">
        <v>786</v>
      </c>
      <c r="C164" s="19" t="s">
        <v>13</v>
      </c>
      <c r="D164" s="19" t="s">
        <v>634</v>
      </c>
      <c r="E164" s="17" t="s">
        <v>787</v>
      </c>
      <c r="F164" s="17" t="s">
        <v>722</v>
      </c>
      <c r="G164" s="18">
        <v>2800</v>
      </c>
      <c r="H164" s="18">
        <v>11200</v>
      </c>
      <c r="I164" s="19">
        <v>14000</v>
      </c>
      <c r="J164" s="19" t="s">
        <v>788</v>
      </c>
      <c r="K164" s="19" t="s">
        <v>971</v>
      </c>
      <c r="L164" s="20" t="s">
        <v>789</v>
      </c>
      <c r="M164" s="20" t="str">
        <f t="shared" si="9"/>
        <v>조*창</v>
      </c>
    </row>
    <row r="165" spans="1:13" ht="18" customHeight="1">
      <c r="A165" s="15">
        <v>162</v>
      </c>
      <c r="B165" s="15" t="s">
        <v>436</v>
      </c>
      <c r="C165" s="19" t="s">
        <v>13</v>
      </c>
      <c r="D165" s="19" t="s">
        <v>365</v>
      </c>
      <c r="E165" s="17" t="s">
        <v>437</v>
      </c>
      <c r="F165" s="17" t="s">
        <v>438</v>
      </c>
      <c r="G165" s="18">
        <v>3200</v>
      </c>
      <c r="H165" s="18">
        <v>12800</v>
      </c>
      <c r="I165" s="19">
        <v>16000</v>
      </c>
      <c r="J165" s="19" t="s">
        <v>439</v>
      </c>
      <c r="K165" s="19" t="s">
        <v>842</v>
      </c>
      <c r="L165" s="20" t="s">
        <v>440</v>
      </c>
      <c r="M165" s="20" t="str">
        <f t="shared" si="9"/>
        <v>김*우</v>
      </c>
    </row>
    <row r="166" spans="1:13" ht="18" customHeight="1">
      <c r="A166" s="15">
        <v>163</v>
      </c>
      <c r="B166" s="15" t="s">
        <v>709</v>
      </c>
      <c r="C166" s="19" t="s">
        <v>13</v>
      </c>
      <c r="D166" s="19" t="s">
        <v>634</v>
      </c>
      <c r="E166" s="17" t="s">
        <v>723</v>
      </c>
      <c r="F166" s="17" t="s">
        <v>724</v>
      </c>
      <c r="G166" s="18">
        <v>12500</v>
      </c>
      <c r="H166" s="18">
        <v>50000</v>
      </c>
      <c r="I166" s="19">
        <v>62500</v>
      </c>
      <c r="J166" s="19" t="s">
        <v>712</v>
      </c>
      <c r="K166" s="19" t="s">
        <v>946</v>
      </c>
      <c r="L166" s="20" t="s">
        <v>713</v>
      </c>
      <c r="M166" s="20" t="str">
        <f t="shared" si="9"/>
        <v>임*주</v>
      </c>
    </row>
    <row r="167" spans="1:13" ht="18" customHeight="1">
      <c r="A167" s="15">
        <v>164</v>
      </c>
      <c r="B167" s="15" t="s">
        <v>372</v>
      </c>
      <c r="C167" s="19" t="s">
        <v>13</v>
      </c>
      <c r="D167" s="19" t="s">
        <v>365</v>
      </c>
      <c r="E167" s="17" t="s">
        <v>373</v>
      </c>
      <c r="F167" s="17" t="s">
        <v>374</v>
      </c>
      <c r="G167" s="18">
        <v>2700</v>
      </c>
      <c r="H167" s="18">
        <v>10800</v>
      </c>
      <c r="I167" s="19">
        <v>13500</v>
      </c>
      <c r="J167" s="19" t="s">
        <v>375</v>
      </c>
      <c r="K167" s="19" t="s">
        <v>870</v>
      </c>
      <c r="L167" s="20" t="s">
        <v>376</v>
      </c>
      <c r="M167" s="20" t="str">
        <f t="shared" si="9"/>
        <v>서*숙</v>
      </c>
    </row>
    <row r="168" spans="1:13" ht="18" customHeight="1">
      <c r="A168" s="15">
        <v>165</v>
      </c>
      <c r="B168" s="15" t="s">
        <v>709</v>
      </c>
      <c r="C168" s="19" t="s">
        <v>13</v>
      </c>
      <c r="D168" s="19" t="s">
        <v>634</v>
      </c>
      <c r="E168" s="17" t="s">
        <v>725</v>
      </c>
      <c r="F168" s="17" t="s">
        <v>726</v>
      </c>
      <c r="G168" s="18">
        <v>3000</v>
      </c>
      <c r="H168" s="18">
        <v>12000</v>
      </c>
      <c r="I168" s="19">
        <v>15000</v>
      </c>
      <c r="J168" s="19" t="s">
        <v>712</v>
      </c>
      <c r="K168" s="19" t="s">
        <v>946</v>
      </c>
      <c r="L168" s="20" t="s">
        <v>713</v>
      </c>
      <c r="M168" s="20" t="str">
        <f t="shared" si="9"/>
        <v>임*주</v>
      </c>
    </row>
    <row r="169" spans="1:13" ht="18" customHeight="1">
      <c r="A169" s="15">
        <v>166</v>
      </c>
      <c r="B169" s="15" t="s">
        <v>407</v>
      </c>
      <c r="C169" s="19" t="s">
        <v>13</v>
      </c>
      <c r="D169" s="19" t="s">
        <v>365</v>
      </c>
      <c r="E169" s="17" t="s">
        <v>408</v>
      </c>
      <c r="F169" s="17" t="s">
        <v>409</v>
      </c>
      <c r="G169" s="18">
        <v>3200</v>
      </c>
      <c r="H169" s="18">
        <v>12800</v>
      </c>
      <c r="I169" s="19">
        <v>16000</v>
      </c>
      <c r="J169" s="19" t="s">
        <v>410</v>
      </c>
      <c r="K169" s="19" t="s">
        <v>839</v>
      </c>
      <c r="L169" s="20" t="s">
        <v>411</v>
      </c>
      <c r="M169" s="20" t="str">
        <f t="shared" si="9"/>
        <v>김*두</v>
      </c>
    </row>
    <row r="170" spans="1:13" ht="18" customHeight="1">
      <c r="A170" s="15">
        <v>167</v>
      </c>
      <c r="B170" s="15" t="s">
        <v>300</v>
      </c>
      <c r="C170" s="19" t="s">
        <v>13</v>
      </c>
      <c r="D170" s="19" t="s">
        <v>286</v>
      </c>
      <c r="E170" s="17" t="s">
        <v>301</v>
      </c>
      <c r="F170" s="17" t="s">
        <v>302</v>
      </c>
      <c r="G170" s="18">
        <v>2100</v>
      </c>
      <c r="H170" s="18">
        <v>8400</v>
      </c>
      <c r="I170" s="19">
        <v>10500</v>
      </c>
      <c r="J170" s="19" t="s">
        <v>303</v>
      </c>
      <c r="K170" s="19" t="s">
        <v>912</v>
      </c>
      <c r="L170" s="20" t="s">
        <v>304</v>
      </c>
      <c r="M170" s="20" t="str">
        <f t="shared" si="9"/>
        <v>오*석</v>
      </c>
    </row>
    <row r="171" spans="1:13" ht="18" customHeight="1">
      <c r="A171" s="15">
        <v>168</v>
      </c>
      <c r="B171" s="15" t="s">
        <v>523</v>
      </c>
      <c r="C171" s="19" t="s">
        <v>13</v>
      </c>
      <c r="D171" s="19" t="s">
        <v>524</v>
      </c>
      <c r="E171" s="17" t="s">
        <v>525</v>
      </c>
      <c r="F171" s="17" t="s">
        <v>526</v>
      </c>
      <c r="G171" s="18">
        <v>3700</v>
      </c>
      <c r="H171" s="18">
        <v>14800</v>
      </c>
      <c r="I171" s="19">
        <v>18500</v>
      </c>
      <c r="J171" s="19" t="s">
        <v>527</v>
      </c>
      <c r="K171" s="19" t="s">
        <v>926</v>
      </c>
      <c r="L171" s="20" t="s">
        <v>528</v>
      </c>
      <c r="M171" s="20" t="str">
        <f t="shared" si="9"/>
        <v>최*규</v>
      </c>
    </row>
    <row r="172" spans="1:13" ht="18" customHeight="1">
      <c r="A172" s="15">
        <v>169</v>
      </c>
      <c r="B172" s="15" t="s">
        <v>25</v>
      </c>
      <c r="C172" s="19" t="s">
        <v>13</v>
      </c>
      <c r="D172" s="19" t="s">
        <v>14</v>
      </c>
      <c r="E172" s="17" t="s">
        <v>26</v>
      </c>
      <c r="F172" s="17" t="s">
        <v>27</v>
      </c>
      <c r="G172" s="18">
        <v>2300</v>
      </c>
      <c r="H172" s="18">
        <v>9200</v>
      </c>
      <c r="I172" s="19">
        <v>11500</v>
      </c>
      <c r="J172" s="19" t="s">
        <v>28</v>
      </c>
      <c r="K172" s="19" t="s">
        <v>889</v>
      </c>
      <c r="L172" s="20" t="s">
        <v>29</v>
      </c>
      <c r="M172" s="20" t="str">
        <f t="shared" si="9"/>
        <v>강*정</v>
      </c>
    </row>
    <row r="173" spans="1:13" ht="18" customHeight="1">
      <c r="A173" s="15">
        <v>170</v>
      </c>
      <c r="B173" s="15" t="s">
        <v>25</v>
      </c>
      <c r="C173" s="19" t="s">
        <v>13</v>
      </c>
      <c r="D173" s="19" t="s">
        <v>14</v>
      </c>
      <c r="E173" s="17" t="s">
        <v>30</v>
      </c>
      <c r="F173" s="17" t="s">
        <v>31</v>
      </c>
      <c r="G173" s="18">
        <v>2000</v>
      </c>
      <c r="H173" s="18">
        <v>8000</v>
      </c>
      <c r="I173" s="19">
        <v>10000</v>
      </c>
      <c r="J173" s="19" t="s">
        <v>28</v>
      </c>
      <c r="K173" s="19" t="s">
        <v>889</v>
      </c>
      <c r="L173" s="20" t="s">
        <v>29</v>
      </c>
      <c r="M173" s="20" t="str">
        <f t="shared" si="9"/>
        <v>강*정</v>
      </c>
    </row>
    <row r="176" spans="1:13" ht="14.1" customHeight="1">
      <c r="A176" s="3"/>
      <c r="B176" s="3"/>
      <c r="C176" s="3"/>
      <c r="D176" s="3"/>
      <c r="E176" s="4"/>
      <c r="F176" s="4"/>
      <c r="G176" s="5"/>
      <c r="H176" s="5"/>
      <c r="I176" s="5"/>
    </row>
    <row r="178" spans="3:10" ht="14.1" customHeight="1">
      <c r="C178" s="16"/>
      <c r="D178" s="21"/>
      <c r="J178" s="23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cdw</dc:creator>
  <cp:lastModifiedBy>김신영</cp:lastModifiedBy>
  <dcterms:created xsi:type="dcterms:W3CDTF">2014-11-13T08:58:45Z</dcterms:created>
  <dcterms:modified xsi:type="dcterms:W3CDTF">2019-10-17T07:21:45Z</dcterms:modified>
</cp:coreProperties>
</file>