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065" windowHeight="12555" activeTab="0"/>
  </bookViews>
  <sheets>
    <sheet name="3.30." sheetId="1" r:id="rId1"/>
    <sheet name="4.10." sheetId="2" r:id="rId2"/>
    <sheet name="4.11." sheetId="3" r:id="rId3"/>
    <sheet name="4.12." sheetId="4" r:id="rId4"/>
    <sheet name="4.13." sheetId="5" r:id="rId5"/>
    <sheet name="4.14." sheetId="6" r:id="rId6"/>
    <sheet name="4.26." sheetId="7" r:id="rId7"/>
    <sheet name="4.27." sheetId="8" r:id="rId8"/>
    <sheet name="4.28." sheetId="9" r:id="rId9"/>
    <sheet name="4.28. (2)" sheetId="10" r:id="rId10"/>
    <sheet name="4.28. (3)" sheetId="11" r:id="rId11"/>
  </sheets>
  <definedNames>
    <definedName name="_xlnm.Print_Area" localSheetId="0">'3.30.'!$B$2:$AC$17</definedName>
    <definedName name="_xlnm.Print_Area" localSheetId="1">'4.10.'!$B$2:$AC$17</definedName>
    <definedName name="_xlnm.Print_Area" localSheetId="2">'4.11.'!$B$2:$AC$17</definedName>
    <definedName name="_xlnm.Print_Area" localSheetId="3">'4.12.'!$B$2:$AC$17</definedName>
    <definedName name="_xlnm.Print_Area" localSheetId="4">'4.13.'!$B$2:$AC$17</definedName>
    <definedName name="_xlnm.Print_Area" localSheetId="5">'4.14.'!$B$2:$AC$17</definedName>
    <definedName name="_xlnm.Print_Area" localSheetId="6">'4.26.'!$B$2:$AC$17</definedName>
    <definedName name="_xlnm.Print_Area" localSheetId="7">'4.27.'!$B$2:$AC$17</definedName>
    <definedName name="_xlnm.Print_Area" localSheetId="8">'4.28.'!$B$2:$AC$17</definedName>
    <definedName name="_xlnm.Print_Area" localSheetId="9">'4.28. (2)'!$B$2:$AC$17</definedName>
    <definedName name="_xlnm.Print_Area" localSheetId="10">'4.28. (3)'!$B$2:$AC$17</definedName>
  </definedNames>
  <calcPr fullCalcOnLoad="1"/>
</workbook>
</file>

<file path=xl/sharedStrings.xml><?xml version="1.0" encoding="utf-8"?>
<sst xmlns="http://schemas.openxmlformats.org/spreadsheetml/2006/main" count="242" uniqueCount="77">
  <si>
    <t>수의계약 공개 내역서</t>
  </si>
  <si>
    <t>사  업  명</t>
  </si>
  <si>
    <t>계 약 개 요</t>
  </si>
  <si>
    <t>계약일자</t>
  </si>
  <si>
    <t>계약기간</t>
  </si>
  <si>
    <t>예정가격
(추정금액)(A)</t>
  </si>
  <si>
    <t>계약금액
(B)</t>
  </si>
  <si>
    <t>계약률(%)
(B/A)</t>
  </si>
  <si>
    <t>계약 상대자</t>
  </si>
  <si>
    <t>업체명</t>
  </si>
  <si>
    <t>대표자</t>
  </si>
  <si>
    <t>주소</t>
  </si>
  <si>
    <t>수의계약사유</t>
  </si>
  <si>
    <t>사 업 장 소</t>
  </si>
  <si>
    <t>기      타</t>
  </si>
  <si>
    <t>2017-03-30~2017-04-28</t>
  </si>
  <si>
    <t>㈜ 짙은</t>
  </si>
  <si>
    <t>이희성</t>
  </si>
  <si>
    <t>서울시 강남구 논현로 106길 41, 4층</t>
  </si>
  <si>
    <t>2017년 홈페이지 개선 용역</t>
  </si>
  <si>
    <t>2017-04-10~2017-04-17</t>
  </si>
  <si>
    <t>명보전원</t>
  </si>
  <si>
    <t>최옥자</t>
  </si>
  <si>
    <t>경기도 성남시 분당구 정자일로 177 c-713</t>
  </si>
  <si>
    <t>송파구시설관리공단</t>
  </si>
  <si>
    <t>지방자치단체를당사자로하는계약에관한법률 제9조 및 동법 시행령 제25조</t>
  </si>
  <si>
    <t>송파구시설관리공단 글마루도서관</t>
  </si>
  <si>
    <t>글마루도서관 전산실 UPS 배터리 구매</t>
  </si>
  <si>
    <t>2017-04-11~2017-04-14</t>
  </si>
  <si>
    <t>레드스톤</t>
  </si>
  <si>
    <t>박치영</t>
  </si>
  <si>
    <t>서울시 용산구 청파로20길 9</t>
  </si>
  <si>
    <t>송파구시설관리공단 도서관</t>
  </si>
  <si>
    <t>도서관 업무용 컴퓨터 구매</t>
  </si>
  <si>
    <t>2017년 청소용품 연간 단가계약</t>
  </si>
  <si>
    <t>2017-04-12~2017-12-31</t>
  </si>
  <si>
    <t>주식회사 행복큐산업</t>
  </si>
  <si>
    <t>박지혜, 배명순</t>
  </si>
  <si>
    <t>서울시 광진구 아차산로78길 72, 501호</t>
  </si>
  <si>
    <t>2017-04-13~2017-12-31</t>
  </si>
  <si>
    <t>㈜ 대영하이텍</t>
  </si>
  <si>
    <t>박세훈, 지은호, 오향순</t>
  </si>
  <si>
    <t>경기도 안양시 동안구 운곡로 11, 2층</t>
  </si>
  <si>
    <t>2017년 화장실용품 연간 단가계약</t>
  </si>
  <si>
    <t>2017-04-14~2017-12-31</t>
  </si>
  <si>
    <t>한울정신건강복지재단
해내기보호작업장</t>
  </si>
  <si>
    <t>황성주</t>
  </si>
  <si>
    <t>인천광역시 연수구 앵고개로 130</t>
  </si>
  <si>
    <t>탄천주차장 화장실 급수설비 보수 공사</t>
  </si>
  <si>
    <t>2017-04-26~2017-04-27</t>
  </si>
  <si>
    <t>㈜명성지하수개발</t>
  </si>
  <si>
    <t>심맹준</t>
  </si>
  <si>
    <t>서울시 중랑구 중화동 285-11 314호</t>
  </si>
  <si>
    <t>송파구시설관리공단 탄천주차장</t>
  </si>
  <si>
    <t>2017년 차량정비 연간 단가계약</t>
  </si>
  <si>
    <t>2017-04-27~2017-12-31</t>
  </si>
  <si>
    <t>에코카랜드</t>
  </si>
  <si>
    <t>심규성</t>
  </si>
  <si>
    <t>서울시 송파구 새말로5길 4-4</t>
  </si>
  <si>
    <t>지방자치단체를당사자로하는계약에관한법률 제9조 및 동법 시행령 제25조
지방자치단체 입찰 및 계약집행기준 (행자부 예규 제77호)</t>
  </si>
  <si>
    <t>2017년 프린터용품 연간 단가계약</t>
  </si>
  <si>
    <t>2017-04-28~2017-05-19</t>
  </si>
  <si>
    <t>유성 ENG</t>
  </si>
  <si>
    <t>장윤호, 박중근, 이재욱</t>
  </si>
  <si>
    <t>경기도 수원시 권선구 권선로 308-18</t>
  </si>
  <si>
    <t>송파구시설관리공단 체육문화회관</t>
  </si>
  <si>
    <t>체육문화회관 냉온수기 정기세관 및 보수 공사</t>
  </si>
  <si>
    <t>2017-04-28~2018-04-30</t>
  </si>
  <si>
    <t>선진회계법인</t>
  </si>
  <si>
    <t>함영규</t>
  </si>
  <si>
    <t>서울시 강남구 테헤란로 19길 18</t>
  </si>
  <si>
    <t>2017 사업연도 결산 회계감사 용역</t>
  </si>
  <si>
    <t>시설환경 및 재난안전 통합시스템 구축 및 유지보수</t>
  </si>
  <si>
    <t>2017-05-01~2017-12-31</t>
  </si>
  <si>
    <t>㈜ 팝콘파이브</t>
  </si>
  <si>
    <t>신동륜</t>
  </si>
  <si>
    <t>서울시 관악구 남부순환로 1922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</si>
</sst>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0">
    <font>
      <sz val="11"/>
      <name val="굴림체"/>
      <family val="3"/>
    </font>
    <font>
      <sz val="11"/>
      <color indexed="8"/>
      <name val="굴림"/>
      <family val="3"/>
    </font>
    <font>
      <b/>
      <sz val="22"/>
      <name val="굴림체"/>
      <family val="3"/>
    </font>
    <font>
      <sz val="8"/>
      <name val="굴림체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1"/>
      <name val="굴림체"/>
      <family val="3"/>
    </font>
    <font>
      <sz val="11"/>
      <color indexed="9"/>
      <name val="굴림"/>
      <family val="3"/>
    </font>
    <font>
      <sz val="11"/>
      <color indexed="10"/>
      <name val="굴림"/>
      <family val="3"/>
    </font>
    <font>
      <b/>
      <sz val="11"/>
      <color indexed="52"/>
      <name val="굴림"/>
      <family val="3"/>
    </font>
    <font>
      <sz val="11"/>
      <color indexed="20"/>
      <name val="굴림"/>
      <family val="3"/>
    </font>
    <font>
      <sz val="11"/>
      <color indexed="60"/>
      <name val="굴림"/>
      <family val="3"/>
    </font>
    <font>
      <i/>
      <sz val="11"/>
      <color indexed="23"/>
      <name val="굴림"/>
      <family val="3"/>
    </font>
    <font>
      <b/>
      <sz val="11"/>
      <color indexed="9"/>
      <name val="굴림"/>
      <family val="3"/>
    </font>
    <font>
      <sz val="11"/>
      <color indexed="52"/>
      <name val="굴림"/>
      <family val="3"/>
    </font>
    <font>
      <b/>
      <sz val="11"/>
      <color indexed="8"/>
      <name val="굴림"/>
      <family val="3"/>
    </font>
    <font>
      <sz val="11"/>
      <color indexed="62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굴림"/>
      <family val="3"/>
    </font>
    <font>
      <b/>
      <sz val="13"/>
      <color indexed="56"/>
      <name val="굴림"/>
      <family val="3"/>
    </font>
    <font>
      <b/>
      <sz val="11"/>
      <color indexed="56"/>
      <name val="굴림"/>
      <family val="3"/>
    </font>
    <font>
      <sz val="11"/>
      <color indexed="17"/>
      <name val="굴림"/>
      <family val="3"/>
    </font>
    <font>
      <b/>
      <sz val="11"/>
      <color indexed="63"/>
      <name val="굴림"/>
      <family val="3"/>
    </font>
    <font>
      <sz val="11"/>
      <color theme="1"/>
      <name val="굴림"/>
      <family val="3"/>
    </font>
    <font>
      <sz val="11"/>
      <color theme="0"/>
      <name val="굴림"/>
      <family val="3"/>
    </font>
    <font>
      <sz val="11"/>
      <color rgb="FFFF0000"/>
      <name val="굴림"/>
      <family val="3"/>
    </font>
    <font>
      <b/>
      <sz val="11"/>
      <color rgb="FFFA7D00"/>
      <name val="굴림"/>
      <family val="3"/>
    </font>
    <font>
      <sz val="11"/>
      <color rgb="FF9C0006"/>
      <name val="굴림"/>
      <family val="3"/>
    </font>
    <font>
      <sz val="11"/>
      <color rgb="FF9C6500"/>
      <name val="굴림"/>
      <family val="3"/>
    </font>
    <font>
      <i/>
      <sz val="11"/>
      <color rgb="FF7F7F7F"/>
      <name val="굴림"/>
      <family val="3"/>
    </font>
    <font>
      <b/>
      <sz val="11"/>
      <color theme="0"/>
      <name val="굴림"/>
      <family val="3"/>
    </font>
    <font>
      <sz val="11"/>
      <color rgb="FFFA7D00"/>
      <name val="굴림"/>
      <family val="3"/>
    </font>
    <font>
      <b/>
      <sz val="11"/>
      <color theme="1"/>
      <name val="굴림"/>
      <family val="3"/>
    </font>
    <font>
      <sz val="11"/>
      <color rgb="FF3F3F76"/>
      <name val="굴림"/>
      <family val="3"/>
    </font>
    <font>
      <b/>
      <sz val="18"/>
      <color theme="3"/>
      <name val="Cambria"/>
      <family val="3"/>
    </font>
    <font>
      <b/>
      <sz val="15"/>
      <color theme="3"/>
      <name val="굴림"/>
      <family val="3"/>
    </font>
    <font>
      <b/>
      <sz val="13"/>
      <color theme="3"/>
      <name val="굴림"/>
      <family val="3"/>
    </font>
    <font>
      <b/>
      <sz val="11"/>
      <color theme="3"/>
      <name val="굴림"/>
      <family val="3"/>
    </font>
    <font>
      <sz val="11"/>
      <color rgb="FF006100"/>
      <name val="굴림"/>
      <family val="3"/>
    </font>
    <font>
      <b/>
      <sz val="11"/>
      <color rgb="FF3F3F3F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3" fillId="28" borderId="2" applyNumberFormat="0" applyFont="0" applyAlignment="0" applyProtection="0"/>
    <xf numFmtId="9" fontId="23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41" fontId="4" fillId="0" borderId="20" xfId="48" applyFont="1" applyBorder="1" applyAlignment="1">
      <alignment horizontal="center" vertical="center"/>
    </xf>
    <xf numFmtId="9" fontId="6" fillId="0" borderId="20" xfId="43" applyFont="1" applyBorder="1" applyAlignment="1">
      <alignment horizontal="center" vertical="center"/>
    </xf>
    <xf numFmtId="9" fontId="6" fillId="0" borderId="21" xfId="43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8"/>
  <sheetViews>
    <sheetView showGridLines="0" tabSelected="1" zoomScalePageLayoutView="0" workbookViewId="0" topLeftCell="A1">
      <selection activeCell="G25" sqref="G25"/>
    </sheetView>
  </sheetViews>
  <sheetFormatPr defaultColWidth="3.625" defaultRowHeight="18" customHeight="1"/>
  <cols>
    <col min="1" max="11" width="3.625" style="1" customWidth="1"/>
    <col min="12" max="12" width="8.753906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</row>
    <row r="3" spans="2:29" ht="24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</row>
    <row r="4" spans="2:29" ht="22.5" customHeight="1">
      <c r="B4" s="9" t="s">
        <v>1</v>
      </c>
      <c r="C4" s="10"/>
      <c r="D4" s="10"/>
      <c r="E4" s="10"/>
      <c r="F4" s="10"/>
      <c r="G4" s="10"/>
      <c r="H4" s="11"/>
      <c r="I4" s="15" t="s">
        <v>19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</row>
    <row r="5" spans="2:29" ht="29.25" customHeight="1">
      <c r="B5" s="12"/>
      <c r="C5" s="13"/>
      <c r="D5" s="13"/>
      <c r="E5" s="13"/>
      <c r="F5" s="13"/>
      <c r="G5" s="13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</row>
    <row r="6" spans="2:29" ht="22.5" customHeight="1">
      <c r="B6" s="17" t="s">
        <v>2</v>
      </c>
      <c r="C6" s="18"/>
      <c r="D6" s="18"/>
      <c r="E6" s="18"/>
      <c r="F6" s="18"/>
      <c r="G6" s="18"/>
      <c r="H6" s="19"/>
      <c r="I6" s="23" t="s">
        <v>3</v>
      </c>
      <c r="J6" s="23"/>
      <c r="K6" s="23"/>
      <c r="L6" s="23"/>
      <c r="M6" s="23" t="s">
        <v>4</v>
      </c>
      <c r="N6" s="23"/>
      <c r="O6" s="23"/>
      <c r="P6" s="23"/>
      <c r="Q6" s="24" t="s">
        <v>5</v>
      </c>
      <c r="R6" s="23"/>
      <c r="S6" s="23"/>
      <c r="T6" s="23"/>
      <c r="U6" s="24" t="s">
        <v>6</v>
      </c>
      <c r="V6" s="23"/>
      <c r="W6" s="23"/>
      <c r="X6" s="23"/>
      <c r="Y6" s="24" t="s">
        <v>7</v>
      </c>
      <c r="Z6" s="23"/>
      <c r="AA6" s="23"/>
      <c r="AB6" s="23"/>
      <c r="AC6" s="25"/>
    </row>
    <row r="7" spans="2:29" ht="22.5" customHeight="1">
      <c r="B7" s="17"/>
      <c r="C7" s="18"/>
      <c r="D7" s="18"/>
      <c r="E7" s="18"/>
      <c r="F7" s="18"/>
      <c r="G7" s="18"/>
      <c r="H7" s="19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5"/>
    </row>
    <row r="8" spans="2:29" ht="29.25" customHeight="1">
      <c r="B8" s="20"/>
      <c r="C8" s="21"/>
      <c r="D8" s="21"/>
      <c r="E8" s="21"/>
      <c r="F8" s="21"/>
      <c r="G8" s="21"/>
      <c r="H8" s="22"/>
      <c r="I8" s="26">
        <v>42824</v>
      </c>
      <c r="J8" s="15"/>
      <c r="K8" s="15"/>
      <c r="L8" s="15"/>
      <c r="M8" s="26" t="s">
        <v>15</v>
      </c>
      <c r="N8" s="15"/>
      <c r="O8" s="15"/>
      <c r="P8" s="15"/>
      <c r="Q8" s="27">
        <v>8300000</v>
      </c>
      <c r="R8" s="27"/>
      <c r="S8" s="27"/>
      <c r="T8" s="27"/>
      <c r="U8" s="27">
        <v>7470000</v>
      </c>
      <c r="V8" s="27"/>
      <c r="W8" s="27"/>
      <c r="X8" s="27"/>
      <c r="Y8" s="28">
        <f>U8/Q8</f>
        <v>0.9</v>
      </c>
      <c r="Z8" s="28"/>
      <c r="AA8" s="28"/>
      <c r="AB8" s="28"/>
      <c r="AC8" s="29"/>
    </row>
    <row r="9" spans="2:29" ht="22.5" customHeight="1">
      <c r="B9" s="17" t="s">
        <v>8</v>
      </c>
      <c r="C9" s="18"/>
      <c r="D9" s="18"/>
      <c r="E9" s="18"/>
      <c r="F9" s="18"/>
      <c r="G9" s="18"/>
      <c r="H9" s="19"/>
      <c r="I9" s="23" t="s">
        <v>9</v>
      </c>
      <c r="J9" s="23"/>
      <c r="K9" s="23"/>
      <c r="L9" s="23"/>
      <c r="M9" s="23" t="s">
        <v>10</v>
      </c>
      <c r="N9" s="23"/>
      <c r="O9" s="23"/>
      <c r="P9" s="23"/>
      <c r="Q9" s="30" t="s">
        <v>11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2"/>
    </row>
    <row r="10" spans="2:29" ht="22.5" customHeight="1">
      <c r="B10" s="17"/>
      <c r="C10" s="18"/>
      <c r="D10" s="18"/>
      <c r="E10" s="18"/>
      <c r="F10" s="18"/>
      <c r="G10" s="18"/>
      <c r="H10" s="19"/>
      <c r="I10" s="23"/>
      <c r="J10" s="23"/>
      <c r="K10" s="23"/>
      <c r="L10" s="23"/>
      <c r="M10" s="23"/>
      <c r="N10" s="23"/>
      <c r="O10" s="23"/>
      <c r="P10" s="23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</row>
    <row r="11" spans="2:29" ht="29.25" customHeight="1">
      <c r="B11" s="20"/>
      <c r="C11" s="21"/>
      <c r="D11" s="21"/>
      <c r="E11" s="21"/>
      <c r="F11" s="21"/>
      <c r="G11" s="21"/>
      <c r="H11" s="22"/>
      <c r="I11" s="15" t="s">
        <v>16</v>
      </c>
      <c r="J11" s="15"/>
      <c r="K11" s="15"/>
      <c r="L11" s="15"/>
      <c r="M11" s="15" t="s">
        <v>17</v>
      </c>
      <c r="N11" s="15"/>
      <c r="O11" s="15"/>
      <c r="P11" s="15"/>
      <c r="Q11" s="36" t="s">
        <v>18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8"/>
    </row>
    <row r="12" spans="2:29" ht="22.5" customHeight="1">
      <c r="B12" s="39" t="s">
        <v>12</v>
      </c>
      <c r="C12" s="40"/>
      <c r="D12" s="40"/>
      <c r="E12" s="40"/>
      <c r="F12" s="40"/>
      <c r="G12" s="40"/>
      <c r="H12" s="41"/>
      <c r="I12" s="42" t="s">
        <v>25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</row>
    <row r="13" spans="2:29" ht="29.25" customHeight="1">
      <c r="B13" s="20"/>
      <c r="C13" s="21"/>
      <c r="D13" s="21"/>
      <c r="E13" s="21"/>
      <c r="F13" s="21"/>
      <c r="G13" s="21"/>
      <c r="H13" s="2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3"/>
    </row>
    <row r="14" spans="2:29" ht="22.5" customHeight="1">
      <c r="B14" s="39" t="s">
        <v>13</v>
      </c>
      <c r="C14" s="40"/>
      <c r="D14" s="40"/>
      <c r="E14" s="40"/>
      <c r="F14" s="40"/>
      <c r="G14" s="40"/>
      <c r="H14" s="41"/>
      <c r="I14" s="42" t="s">
        <v>24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</row>
    <row r="15" spans="2:29" ht="29.25" customHeight="1">
      <c r="B15" s="20"/>
      <c r="C15" s="21"/>
      <c r="D15" s="21"/>
      <c r="E15" s="21"/>
      <c r="F15" s="21"/>
      <c r="G15" s="21"/>
      <c r="H15" s="2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/>
    </row>
    <row r="16" spans="2:29" ht="22.5" customHeight="1">
      <c r="B16" s="39" t="s">
        <v>14</v>
      </c>
      <c r="C16" s="40"/>
      <c r="D16" s="40"/>
      <c r="E16" s="40"/>
      <c r="F16" s="40"/>
      <c r="G16" s="40"/>
      <c r="H16" s="41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</row>
    <row r="17" spans="2:29" ht="29.25" customHeight="1">
      <c r="B17" s="44"/>
      <c r="C17" s="45"/>
      <c r="D17" s="45"/>
      <c r="E17" s="45"/>
      <c r="F17" s="45"/>
      <c r="G17" s="45"/>
      <c r="H17" s="46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0"/>
    </row>
    <row r="18" spans="9:11" ht="18" customHeight="1">
      <c r="I18" s="2"/>
      <c r="K18" s="2"/>
    </row>
  </sheetData>
  <sheetProtection/>
  <mergeCells count="27">
    <mergeCell ref="Q11:AC11"/>
    <mergeCell ref="B12:H13"/>
    <mergeCell ref="I12:AC13"/>
    <mergeCell ref="B14:H15"/>
    <mergeCell ref="I14:AC15"/>
    <mergeCell ref="B16:H17"/>
    <mergeCell ref="I16:AC17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C18"/>
  <sheetViews>
    <sheetView showGridLines="0" zoomScalePageLayoutView="0" workbookViewId="0" topLeftCell="A1">
      <selection activeCell="I6" sqref="I6:L7"/>
    </sheetView>
  </sheetViews>
  <sheetFormatPr defaultColWidth="3.625" defaultRowHeight="18" customHeight="1"/>
  <cols>
    <col min="1" max="11" width="3.625" style="1" customWidth="1"/>
    <col min="12" max="12" width="8.753906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</row>
    <row r="3" spans="2:29" ht="24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</row>
    <row r="4" spans="2:29" ht="22.5" customHeight="1">
      <c r="B4" s="9" t="s">
        <v>1</v>
      </c>
      <c r="C4" s="10"/>
      <c r="D4" s="10"/>
      <c r="E4" s="10"/>
      <c r="F4" s="10"/>
      <c r="G4" s="10"/>
      <c r="H4" s="11"/>
      <c r="I4" s="15" t="s">
        <v>71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</row>
    <row r="5" spans="2:29" ht="29.25" customHeight="1">
      <c r="B5" s="12"/>
      <c r="C5" s="13"/>
      <c r="D5" s="13"/>
      <c r="E5" s="13"/>
      <c r="F5" s="13"/>
      <c r="G5" s="13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</row>
    <row r="6" spans="2:29" ht="22.5" customHeight="1">
      <c r="B6" s="17" t="s">
        <v>2</v>
      </c>
      <c r="C6" s="18"/>
      <c r="D6" s="18"/>
      <c r="E6" s="18"/>
      <c r="F6" s="18"/>
      <c r="G6" s="18"/>
      <c r="H6" s="19"/>
      <c r="I6" s="23" t="s">
        <v>3</v>
      </c>
      <c r="J6" s="23"/>
      <c r="K6" s="23"/>
      <c r="L6" s="23"/>
      <c r="M6" s="23" t="s">
        <v>4</v>
      </c>
      <c r="N6" s="23"/>
      <c r="O6" s="23"/>
      <c r="P6" s="23"/>
      <c r="Q6" s="24" t="s">
        <v>5</v>
      </c>
      <c r="R6" s="23"/>
      <c r="S6" s="23"/>
      <c r="T6" s="23"/>
      <c r="U6" s="24" t="s">
        <v>6</v>
      </c>
      <c r="V6" s="23"/>
      <c r="W6" s="23"/>
      <c r="X6" s="23"/>
      <c r="Y6" s="24" t="s">
        <v>7</v>
      </c>
      <c r="Z6" s="23"/>
      <c r="AA6" s="23"/>
      <c r="AB6" s="23"/>
      <c r="AC6" s="25"/>
    </row>
    <row r="7" spans="2:29" ht="22.5" customHeight="1">
      <c r="B7" s="17"/>
      <c r="C7" s="18"/>
      <c r="D7" s="18"/>
      <c r="E7" s="18"/>
      <c r="F7" s="18"/>
      <c r="G7" s="18"/>
      <c r="H7" s="19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5"/>
    </row>
    <row r="8" spans="2:29" ht="29.25" customHeight="1">
      <c r="B8" s="20"/>
      <c r="C8" s="21"/>
      <c r="D8" s="21"/>
      <c r="E8" s="21"/>
      <c r="F8" s="21"/>
      <c r="G8" s="21"/>
      <c r="H8" s="22"/>
      <c r="I8" s="26">
        <v>42853</v>
      </c>
      <c r="J8" s="15"/>
      <c r="K8" s="15"/>
      <c r="L8" s="15"/>
      <c r="M8" s="26" t="s">
        <v>67</v>
      </c>
      <c r="N8" s="15"/>
      <c r="O8" s="15"/>
      <c r="P8" s="15"/>
      <c r="Q8" s="27">
        <v>6000000</v>
      </c>
      <c r="R8" s="27"/>
      <c r="S8" s="27"/>
      <c r="T8" s="27"/>
      <c r="U8" s="27">
        <v>6000000</v>
      </c>
      <c r="V8" s="27"/>
      <c r="W8" s="27"/>
      <c r="X8" s="27"/>
      <c r="Y8" s="28">
        <f>U8/Q8</f>
        <v>1</v>
      </c>
      <c r="Z8" s="28"/>
      <c r="AA8" s="28"/>
      <c r="AB8" s="28"/>
      <c r="AC8" s="29"/>
    </row>
    <row r="9" spans="2:29" ht="22.5" customHeight="1">
      <c r="B9" s="17" t="s">
        <v>8</v>
      </c>
      <c r="C9" s="18"/>
      <c r="D9" s="18"/>
      <c r="E9" s="18"/>
      <c r="F9" s="18"/>
      <c r="G9" s="18"/>
      <c r="H9" s="19"/>
      <c r="I9" s="23" t="s">
        <v>9</v>
      </c>
      <c r="J9" s="23"/>
      <c r="K9" s="23"/>
      <c r="L9" s="23"/>
      <c r="M9" s="23" t="s">
        <v>10</v>
      </c>
      <c r="N9" s="23"/>
      <c r="O9" s="23"/>
      <c r="P9" s="23"/>
      <c r="Q9" s="30" t="s">
        <v>11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2"/>
    </row>
    <row r="10" spans="2:29" ht="22.5" customHeight="1">
      <c r="B10" s="17"/>
      <c r="C10" s="18"/>
      <c r="D10" s="18"/>
      <c r="E10" s="18"/>
      <c r="F10" s="18"/>
      <c r="G10" s="18"/>
      <c r="H10" s="19"/>
      <c r="I10" s="23"/>
      <c r="J10" s="23"/>
      <c r="K10" s="23"/>
      <c r="L10" s="23"/>
      <c r="M10" s="23"/>
      <c r="N10" s="23"/>
      <c r="O10" s="23"/>
      <c r="P10" s="23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</row>
    <row r="11" spans="2:29" ht="29.25" customHeight="1">
      <c r="B11" s="20"/>
      <c r="C11" s="21"/>
      <c r="D11" s="21"/>
      <c r="E11" s="21"/>
      <c r="F11" s="21"/>
      <c r="G11" s="21"/>
      <c r="H11" s="22"/>
      <c r="I11" s="52" t="s">
        <v>68</v>
      </c>
      <c r="J11" s="15"/>
      <c r="K11" s="15"/>
      <c r="L11" s="15"/>
      <c r="M11" s="15" t="s">
        <v>69</v>
      </c>
      <c r="N11" s="15"/>
      <c r="O11" s="15"/>
      <c r="P11" s="15"/>
      <c r="Q11" s="36" t="s">
        <v>70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8"/>
    </row>
    <row r="12" spans="2:29" ht="22.5" customHeight="1">
      <c r="B12" s="39" t="s">
        <v>12</v>
      </c>
      <c r="C12" s="40"/>
      <c r="D12" s="40"/>
      <c r="E12" s="40"/>
      <c r="F12" s="40"/>
      <c r="G12" s="40"/>
      <c r="H12" s="41"/>
      <c r="I12" s="51" t="s">
        <v>25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</row>
    <row r="13" spans="2:29" ht="29.25" customHeight="1">
      <c r="B13" s="20"/>
      <c r="C13" s="21"/>
      <c r="D13" s="21"/>
      <c r="E13" s="21"/>
      <c r="F13" s="21"/>
      <c r="G13" s="21"/>
      <c r="H13" s="2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3"/>
    </row>
    <row r="14" spans="2:29" ht="22.5" customHeight="1">
      <c r="B14" s="39" t="s">
        <v>13</v>
      </c>
      <c r="C14" s="40"/>
      <c r="D14" s="40"/>
      <c r="E14" s="40"/>
      <c r="F14" s="40"/>
      <c r="G14" s="40"/>
      <c r="H14" s="41"/>
      <c r="I14" s="42" t="s">
        <v>24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</row>
    <row r="15" spans="2:29" ht="29.25" customHeight="1">
      <c r="B15" s="20"/>
      <c r="C15" s="21"/>
      <c r="D15" s="21"/>
      <c r="E15" s="21"/>
      <c r="F15" s="21"/>
      <c r="G15" s="21"/>
      <c r="H15" s="2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/>
    </row>
    <row r="16" spans="2:29" ht="22.5" customHeight="1">
      <c r="B16" s="39" t="s">
        <v>14</v>
      </c>
      <c r="C16" s="40"/>
      <c r="D16" s="40"/>
      <c r="E16" s="40"/>
      <c r="F16" s="40"/>
      <c r="G16" s="40"/>
      <c r="H16" s="41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</row>
    <row r="17" spans="2:29" ht="29.25" customHeight="1">
      <c r="B17" s="44"/>
      <c r="C17" s="45"/>
      <c r="D17" s="45"/>
      <c r="E17" s="45"/>
      <c r="F17" s="45"/>
      <c r="G17" s="45"/>
      <c r="H17" s="46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0"/>
    </row>
    <row r="18" spans="9:11" ht="18" customHeight="1">
      <c r="I18" s="2"/>
      <c r="K18" s="2"/>
    </row>
  </sheetData>
  <sheetProtection/>
  <mergeCells count="27"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Q11:AC11"/>
    <mergeCell ref="B12:H13"/>
    <mergeCell ref="I12:AC13"/>
    <mergeCell ref="B14:H15"/>
    <mergeCell ref="I14:AC15"/>
    <mergeCell ref="B16:H17"/>
    <mergeCell ref="I16:AC17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C18"/>
  <sheetViews>
    <sheetView showGridLines="0" zoomScalePageLayoutView="0" workbookViewId="0" topLeftCell="A1">
      <selection activeCell="N19" sqref="N19"/>
    </sheetView>
  </sheetViews>
  <sheetFormatPr defaultColWidth="3.625" defaultRowHeight="18" customHeight="1"/>
  <cols>
    <col min="1" max="11" width="3.625" style="1" customWidth="1"/>
    <col min="12" max="12" width="8.753906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</row>
    <row r="3" spans="2:29" ht="24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</row>
    <row r="4" spans="2:29" ht="22.5" customHeight="1">
      <c r="B4" s="9" t="s">
        <v>1</v>
      </c>
      <c r="C4" s="10"/>
      <c r="D4" s="10"/>
      <c r="E4" s="10"/>
      <c r="F4" s="10"/>
      <c r="G4" s="10"/>
      <c r="H4" s="11"/>
      <c r="I4" s="15" t="s">
        <v>72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</row>
    <row r="5" spans="2:29" ht="29.25" customHeight="1">
      <c r="B5" s="12"/>
      <c r="C5" s="13"/>
      <c r="D5" s="13"/>
      <c r="E5" s="13"/>
      <c r="F5" s="13"/>
      <c r="G5" s="13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</row>
    <row r="6" spans="2:29" ht="22.5" customHeight="1">
      <c r="B6" s="17" t="s">
        <v>2</v>
      </c>
      <c r="C6" s="18"/>
      <c r="D6" s="18"/>
      <c r="E6" s="18"/>
      <c r="F6" s="18"/>
      <c r="G6" s="18"/>
      <c r="H6" s="19"/>
      <c r="I6" s="23" t="s">
        <v>3</v>
      </c>
      <c r="J6" s="23"/>
      <c r="K6" s="23"/>
      <c r="L6" s="23"/>
      <c r="M6" s="23" t="s">
        <v>4</v>
      </c>
      <c r="N6" s="23"/>
      <c r="O6" s="23"/>
      <c r="P6" s="23"/>
      <c r="Q6" s="24" t="s">
        <v>5</v>
      </c>
      <c r="R6" s="23"/>
      <c r="S6" s="23"/>
      <c r="T6" s="23"/>
      <c r="U6" s="24" t="s">
        <v>6</v>
      </c>
      <c r="V6" s="23"/>
      <c r="W6" s="23"/>
      <c r="X6" s="23"/>
      <c r="Y6" s="24" t="s">
        <v>7</v>
      </c>
      <c r="Z6" s="23"/>
      <c r="AA6" s="23"/>
      <c r="AB6" s="23"/>
      <c r="AC6" s="25"/>
    </row>
    <row r="7" spans="2:29" ht="22.5" customHeight="1">
      <c r="B7" s="17"/>
      <c r="C7" s="18"/>
      <c r="D7" s="18"/>
      <c r="E7" s="18"/>
      <c r="F7" s="18"/>
      <c r="G7" s="18"/>
      <c r="H7" s="19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5"/>
    </row>
    <row r="8" spans="2:29" ht="29.25" customHeight="1">
      <c r="B8" s="20"/>
      <c r="C8" s="21"/>
      <c r="D8" s="21"/>
      <c r="E8" s="21"/>
      <c r="F8" s="21"/>
      <c r="G8" s="21"/>
      <c r="H8" s="22"/>
      <c r="I8" s="26">
        <v>42853</v>
      </c>
      <c r="J8" s="15"/>
      <c r="K8" s="15"/>
      <c r="L8" s="15"/>
      <c r="M8" s="26" t="s">
        <v>73</v>
      </c>
      <c r="N8" s="15"/>
      <c r="O8" s="15"/>
      <c r="P8" s="15"/>
      <c r="Q8" s="27">
        <v>3608000</v>
      </c>
      <c r="R8" s="27"/>
      <c r="S8" s="27"/>
      <c r="T8" s="27"/>
      <c r="U8" s="27">
        <v>3427600</v>
      </c>
      <c r="V8" s="27"/>
      <c r="W8" s="27"/>
      <c r="X8" s="27"/>
      <c r="Y8" s="28">
        <f>U8/Q8</f>
        <v>0.95</v>
      </c>
      <c r="Z8" s="28"/>
      <c r="AA8" s="28"/>
      <c r="AB8" s="28"/>
      <c r="AC8" s="29"/>
    </row>
    <row r="9" spans="2:29" ht="22.5" customHeight="1">
      <c r="B9" s="17" t="s">
        <v>8</v>
      </c>
      <c r="C9" s="18"/>
      <c r="D9" s="18"/>
      <c r="E9" s="18"/>
      <c r="F9" s="18"/>
      <c r="G9" s="18"/>
      <c r="H9" s="19"/>
      <c r="I9" s="23" t="s">
        <v>9</v>
      </c>
      <c r="J9" s="23"/>
      <c r="K9" s="23"/>
      <c r="L9" s="23"/>
      <c r="M9" s="23" t="s">
        <v>10</v>
      </c>
      <c r="N9" s="23"/>
      <c r="O9" s="23"/>
      <c r="P9" s="23"/>
      <c r="Q9" s="30" t="s">
        <v>11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2"/>
    </row>
    <row r="10" spans="2:29" ht="22.5" customHeight="1">
      <c r="B10" s="17"/>
      <c r="C10" s="18"/>
      <c r="D10" s="18"/>
      <c r="E10" s="18"/>
      <c r="F10" s="18"/>
      <c r="G10" s="18"/>
      <c r="H10" s="19"/>
      <c r="I10" s="23"/>
      <c r="J10" s="23"/>
      <c r="K10" s="23"/>
      <c r="L10" s="23"/>
      <c r="M10" s="23"/>
      <c r="N10" s="23"/>
      <c r="O10" s="23"/>
      <c r="P10" s="23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</row>
    <row r="11" spans="2:29" ht="29.25" customHeight="1">
      <c r="B11" s="20"/>
      <c r="C11" s="21"/>
      <c r="D11" s="21"/>
      <c r="E11" s="21"/>
      <c r="F11" s="21"/>
      <c r="G11" s="21"/>
      <c r="H11" s="22"/>
      <c r="I11" s="52" t="s">
        <v>74</v>
      </c>
      <c r="J11" s="15"/>
      <c r="K11" s="15"/>
      <c r="L11" s="15"/>
      <c r="M11" s="15" t="s">
        <v>75</v>
      </c>
      <c r="N11" s="15"/>
      <c r="O11" s="15"/>
      <c r="P11" s="15"/>
      <c r="Q11" s="36" t="s">
        <v>76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8"/>
    </row>
    <row r="12" spans="2:29" ht="22.5" customHeight="1">
      <c r="B12" s="39" t="s">
        <v>12</v>
      </c>
      <c r="C12" s="40"/>
      <c r="D12" s="40"/>
      <c r="E12" s="40"/>
      <c r="F12" s="40"/>
      <c r="G12" s="40"/>
      <c r="H12" s="41"/>
      <c r="I12" s="51" t="s">
        <v>25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</row>
    <row r="13" spans="2:29" ht="29.25" customHeight="1">
      <c r="B13" s="20"/>
      <c r="C13" s="21"/>
      <c r="D13" s="21"/>
      <c r="E13" s="21"/>
      <c r="F13" s="21"/>
      <c r="G13" s="21"/>
      <c r="H13" s="2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3"/>
    </row>
    <row r="14" spans="2:29" ht="22.5" customHeight="1">
      <c r="B14" s="39" t="s">
        <v>13</v>
      </c>
      <c r="C14" s="40"/>
      <c r="D14" s="40"/>
      <c r="E14" s="40"/>
      <c r="F14" s="40"/>
      <c r="G14" s="40"/>
      <c r="H14" s="41"/>
      <c r="I14" s="42" t="s">
        <v>24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</row>
    <row r="15" spans="2:29" ht="29.25" customHeight="1">
      <c r="B15" s="20"/>
      <c r="C15" s="21"/>
      <c r="D15" s="21"/>
      <c r="E15" s="21"/>
      <c r="F15" s="21"/>
      <c r="G15" s="21"/>
      <c r="H15" s="2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/>
    </row>
    <row r="16" spans="2:29" ht="22.5" customHeight="1">
      <c r="B16" s="39" t="s">
        <v>14</v>
      </c>
      <c r="C16" s="40"/>
      <c r="D16" s="40"/>
      <c r="E16" s="40"/>
      <c r="F16" s="40"/>
      <c r="G16" s="40"/>
      <c r="H16" s="41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</row>
    <row r="17" spans="2:29" ht="29.25" customHeight="1">
      <c r="B17" s="44"/>
      <c r="C17" s="45"/>
      <c r="D17" s="45"/>
      <c r="E17" s="45"/>
      <c r="F17" s="45"/>
      <c r="G17" s="45"/>
      <c r="H17" s="46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0"/>
    </row>
    <row r="18" spans="9:11" ht="18" customHeight="1">
      <c r="I18" s="2"/>
      <c r="K18" s="2"/>
    </row>
  </sheetData>
  <sheetProtection/>
  <mergeCells count="27"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Q11:AC11"/>
    <mergeCell ref="B12:H13"/>
    <mergeCell ref="I12:AC13"/>
    <mergeCell ref="B14:H15"/>
    <mergeCell ref="I14:AC15"/>
    <mergeCell ref="B16:H17"/>
    <mergeCell ref="I16:AC17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C18"/>
  <sheetViews>
    <sheetView showGridLines="0" zoomScalePageLayoutView="0" workbookViewId="0" topLeftCell="A1">
      <selection activeCell="I6" sqref="I6:L7"/>
    </sheetView>
  </sheetViews>
  <sheetFormatPr defaultColWidth="3.625" defaultRowHeight="18" customHeight="1"/>
  <cols>
    <col min="1" max="11" width="3.625" style="1" customWidth="1"/>
    <col min="12" max="12" width="8.753906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</row>
    <row r="3" spans="2:29" ht="24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</row>
    <row r="4" spans="2:29" ht="22.5" customHeight="1">
      <c r="B4" s="9" t="s">
        <v>1</v>
      </c>
      <c r="C4" s="10"/>
      <c r="D4" s="10"/>
      <c r="E4" s="10"/>
      <c r="F4" s="10"/>
      <c r="G4" s="10"/>
      <c r="H4" s="11"/>
      <c r="I4" s="15" t="s">
        <v>27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</row>
    <row r="5" spans="2:29" ht="29.25" customHeight="1">
      <c r="B5" s="12"/>
      <c r="C5" s="13"/>
      <c r="D5" s="13"/>
      <c r="E5" s="13"/>
      <c r="F5" s="13"/>
      <c r="G5" s="13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</row>
    <row r="6" spans="2:29" ht="22.5" customHeight="1">
      <c r="B6" s="17" t="s">
        <v>2</v>
      </c>
      <c r="C6" s="18"/>
      <c r="D6" s="18"/>
      <c r="E6" s="18"/>
      <c r="F6" s="18"/>
      <c r="G6" s="18"/>
      <c r="H6" s="19"/>
      <c r="I6" s="23" t="s">
        <v>3</v>
      </c>
      <c r="J6" s="23"/>
      <c r="K6" s="23"/>
      <c r="L6" s="23"/>
      <c r="M6" s="23" t="s">
        <v>4</v>
      </c>
      <c r="N6" s="23"/>
      <c r="O6" s="23"/>
      <c r="P6" s="23"/>
      <c r="Q6" s="24" t="s">
        <v>5</v>
      </c>
      <c r="R6" s="23"/>
      <c r="S6" s="23"/>
      <c r="T6" s="23"/>
      <c r="U6" s="24" t="s">
        <v>6</v>
      </c>
      <c r="V6" s="23"/>
      <c r="W6" s="23"/>
      <c r="X6" s="23"/>
      <c r="Y6" s="24" t="s">
        <v>7</v>
      </c>
      <c r="Z6" s="23"/>
      <c r="AA6" s="23"/>
      <c r="AB6" s="23"/>
      <c r="AC6" s="25"/>
    </row>
    <row r="7" spans="2:29" ht="22.5" customHeight="1">
      <c r="B7" s="17"/>
      <c r="C7" s="18"/>
      <c r="D7" s="18"/>
      <c r="E7" s="18"/>
      <c r="F7" s="18"/>
      <c r="G7" s="18"/>
      <c r="H7" s="19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5"/>
    </row>
    <row r="8" spans="2:29" ht="29.25" customHeight="1">
      <c r="B8" s="20"/>
      <c r="C8" s="21"/>
      <c r="D8" s="21"/>
      <c r="E8" s="21"/>
      <c r="F8" s="21"/>
      <c r="G8" s="21"/>
      <c r="H8" s="22"/>
      <c r="I8" s="26">
        <v>42835</v>
      </c>
      <c r="J8" s="15"/>
      <c r="K8" s="15"/>
      <c r="L8" s="15"/>
      <c r="M8" s="26" t="s">
        <v>20</v>
      </c>
      <c r="N8" s="15"/>
      <c r="O8" s="15"/>
      <c r="P8" s="15"/>
      <c r="Q8" s="27">
        <v>5940000</v>
      </c>
      <c r="R8" s="27"/>
      <c r="S8" s="27"/>
      <c r="T8" s="27"/>
      <c r="U8" s="27">
        <v>5346000</v>
      </c>
      <c r="V8" s="27"/>
      <c r="W8" s="27"/>
      <c r="X8" s="27"/>
      <c r="Y8" s="28">
        <f>U8/Q8</f>
        <v>0.9</v>
      </c>
      <c r="Z8" s="28"/>
      <c r="AA8" s="28"/>
      <c r="AB8" s="28"/>
      <c r="AC8" s="29"/>
    </row>
    <row r="9" spans="2:29" ht="22.5" customHeight="1">
      <c r="B9" s="17" t="s">
        <v>8</v>
      </c>
      <c r="C9" s="18"/>
      <c r="D9" s="18"/>
      <c r="E9" s="18"/>
      <c r="F9" s="18"/>
      <c r="G9" s="18"/>
      <c r="H9" s="19"/>
      <c r="I9" s="23" t="s">
        <v>9</v>
      </c>
      <c r="J9" s="23"/>
      <c r="K9" s="23"/>
      <c r="L9" s="23"/>
      <c r="M9" s="23" t="s">
        <v>10</v>
      </c>
      <c r="N9" s="23"/>
      <c r="O9" s="23"/>
      <c r="P9" s="23"/>
      <c r="Q9" s="30" t="s">
        <v>11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2"/>
    </row>
    <row r="10" spans="2:29" ht="22.5" customHeight="1">
      <c r="B10" s="17"/>
      <c r="C10" s="18"/>
      <c r="D10" s="18"/>
      <c r="E10" s="18"/>
      <c r="F10" s="18"/>
      <c r="G10" s="18"/>
      <c r="H10" s="19"/>
      <c r="I10" s="23"/>
      <c r="J10" s="23"/>
      <c r="K10" s="23"/>
      <c r="L10" s="23"/>
      <c r="M10" s="23"/>
      <c r="N10" s="23"/>
      <c r="O10" s="23"/>
      <c r="P10" s="23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</row>
    <row r="11" spans="2:29" ht="29.25" customHeight="1">
      <c r="B11" s="20"/>
      <c r="C11" s="21"/>
      <c r="D11" s="21"/>
      <c r="E11" s="21"/>
      <c r="F11" s="21"/>
      <c r="G11" s="21"/>
      <c r="H11" s="22"/>
      <c r="I11" s="15" t="s">
        <v>21</v>
      </c>
      <c r="J11" s="15"/>
      <c r="K11" s="15"/>
      <c r="L11" s="15"/>
      <c r="M11" s="15" t="s">
        <v>22</v>
      </c>
      <c r="N11" s="15"/>
      <c r="O11" s="15"/>
      <c r="P11" s="15"/>
      <c r="Q11" s="36" t="s">
        <v>23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8"/>
    </row>
    <row r="12" spans="2:29" ht="22.5" customHeight="1">
      <c r="B12" s="39" t="s">
        <v>12</v>
      </c>
      <c r="C12" s="40"/>
      <c r="D12" s="40"/>
      <c r="E12" s="40"/>
      <c r="F12" s="40"/>
      <c r="G12" s="40"/>
      <c r="H12" s="41"/>
      <c r="I12" s="42" t="s">
        <v>25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</row>
    <row r="13" spans="2:29" ht="29.25" customHeight="1">
      <c r="B13" s="20"/>
      <c r="C13" s="21"/>
      <c r="D13" s="21"/>
      <c r="E13" s="21"/>
      <c r="F13" s="21"/>
      <c r="G13" s="21"/>
      <c r="H13" s="2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3"/>
    </row>
    <row r="14" spans="2:29" ht="22.5" customHeight="1">
      <c r="B14" s="39" t="s">
        <v>13</v>
      </c>
      <c r="C14" s="40"/>
      <c r="D14" s="40"/>
      <c r="E14" s="40"/>
      <c r="F14" s="40"/>
      <c r="G14" s="40"/>
      <c r="H14" s="41"/>
      <c r="I14" s="42" t="s">
        <v>26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</row>
    <row r="15" spans="2:29" ht="29.25" customHeight="1">
      <c r="B15" s="20"/>
      <c r="C15" s="21"/>
      <c r="D15" s="21"/>
      <c r="E15" s="21"/>
      <c r="F15" s="21"/>
      <c r="G15" s="21"/>
      <c r="H15" s="2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/>
    </row>
    <row r="16" spans="2:29" ht="22.5" customHeight="1">
      <c r="B16" s="39" t="s">
        <v>14</v>
      </c>
      <c r="C16" s="40"/>
      <c r="D16" s="40"/>
      <c r="E16" s="40"/>
      <c r="F16" s="40"/>
      <c r="G16" s="40"/>
      <c r="H16" s="41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</row>
    <row r="17" spans="2:29" ht="29.25" customHeight="1">
      <c r="B17" s="44"/>
      <c r="C17" s="45"/>
      <c r="D17" s="45"/>
      <c r="E17" s="45"/>
      <c r="F17" s="45"/>
      <c r="G17" s="45"/>
      <c r="H17" s="46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0"/>
    </row>
    <row r="18" spans="9:11" ht="18" customHeight="1">
      <c r="I18" s="2"/>
      <c r="K18" s="2"/>
    </row>
  </sheetData>
  <sheetProtection/>
  <mergeCells count="27"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Q11:AC11"/>
    <mergeCell ref="B12:H13"/>
    <mergeCell ref="I12:AC13"/>
    <mergeCell ref="B14:H15"/>
    <mergeCell ref="I14:AC15"/>
    <mergeCell ref="B16:H17"/>
    <mergeCell ref="I16:AC17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C18"/>
  <sheetViews>
    <sheetView showGridLines="0" zoomScalePageLayoutView="0" workbookViewId="0" topLeftCell="A1">
      <selection activeCell="I6" sqref="I6:L7"/>
    </sheetView>
  </sheetViews>
  <sheetFormatPr defaultColWidth="3.625" defaultRowHeight="18" customHeight="1"/>
  <cols>
    <col min="1" max="11" width="3.625" style="1" customWidth="1"/>
    <col min="12" max="12" width="8.753906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</row>
    <row r="3" spans="2:29" ht="24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</row>
    <row r="4" spans="2:29" ht="22.5" customHeight="1">
      <c r="B4" s="9" t="s">
        <v>1</v>
      </c>
      <c r="C4" s="10"/>
      <c r="D4" s="10"/>
      <c r="E4" s="10"/>
      <c r="F4" s="10"/>
      <c r="G4" s="10"/>
      <c r="H4" s="11"/>
      <c r="I4" s="15" t="s">
        <v>33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</row>
    <row r="5" spans="2:29" ht="29.25" customHeight="1">
      <c r="B5" s="12"/>
      <c r="C5" s="13"/>
      <c r="D5" s="13"/>
      <c r="E5" s="13"/>
      <c r="F5" s="13"/>
      <c r="G5" s="13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</row>
    <row r="6" spans="2:29" ht="22.5" customHeight="1">
      <c r="B6" s="17" t="s">
        <v>2</v>
      </c>
      <c r="C6" s="18"/>
      <c r="D6" s="18"/>
      <c r="E6" s="18"/>
      <c r="F6" s="18"/>
      <c r="G6" s="18"/>
      <c r="H6" s="19"/>
      <c r="I6" s="23" t="s">
        <v>3</v>
      </c>
      <c r="J6" s="23"/>
      <c r="K6" s="23"/>
      <c r="L6" s="23"/>
      <c r="M6" s="23" t="s">
        <v>4</v>
      </c>
      <c r="N6" s="23"/>
      <c r="O6" s="23"/>
      <c r="P6" s="23"/>
      <c r="Q6" s="24" t="s">
        <v>5</v>
      </c>
      <c r="R6" s="23"/>
      <c r="S6" s="23"/>
      <c r="T6" s="23"/>
      <c r="U6" s="24" t="s">
        <v>6</v>
      </c>
      <c r="V6" s="23"/>
      <c r="W6" s="23"/>
      <c r="X6" s="23"/>
      <c r="Y6" s="24" t="s">
        <v>7</v>
      </c>
      <c r="Z6" s="23"/>
      <c r="AA6" s="23"/>
      <c r="AB6" s="23"/>
      <c r="AC6" s="25"/>
    </row>
    <row r="7" spans="2:29" ht="22.5" customHeight="1">
      <c r="B7" s="17"/>
      <c r="C7" s="18"/>
      <c r="D7" s="18"/>
      <c r="E7" s="18"/>
      <c r="F7" s="18"/>
      <c r="G7" s="18"/>
      <c r="H7" s="19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5"/>
    </row>
    <row r="8" spans="2:29" ht="29.25" customHeight="1">
      <c r="B8" s="20"/>
      <c r="C8" s="21"/>
      <c r="D8" s="21"/>
      <c r="E8" s="21"/>
      <c r="F8" s="21"/>
      <c r="G8" s="21"/>
      <c r="H8" s="22"/>
      <c r="I8" s="26">
        <v>42836</v>
      </c>
      <c r="J8" s="15"/>
      <c r="K8" s="15"/>
      <c r="L8" s="15"/>
      <c r="M8" s="26" t="s">
        <v>28</v>
      </c>
      <c r="N8" s="15"/>
      <c r="O8" s="15"/>
      <c r="P8" s="15"/>
      <c r="Q8" s="27">
        <v>3000000</v>
      </c>
      <c r="R8" s="27"/>
      <c r="S8" s="27"/>
      <c r="T8" s="27"/>
      <c r="U8" s="27">
        <v>3000000</v>
      </c>
      <c r="V8" s="27"/>
      <c r="W8" s="27"/>
      <c r="X8" s="27"/>
      <c r="Y8" s="28">
        <f>U8/Q8</f>
        <v>1</v>
      </c>
      <c r="Z8" s="28"/>
      <c r="AA8" s="28"/>
      <c r="AB8" s="28"/>
      <c r="AC8" s="29"/>
    </row>
    <row r="9" spans="2:29" ht="22.5" customHeight="1">
      <c r="B9" s="17" t="s">
        <v>8</v>
      </c>
      <c r="C9" s="18"/>
      <c r="D9" s="18"/>
      <c r="E9" s="18"/>
      <c r="F9" s="18"/>
      <c r="G9" s="18"/>
      <c r="H9" s="19"/>
      <c r="I9" s="23" t="s">
        <v>9</v>
      </c>
      <c r="J9" s="23"/>
      <c r="K9" s="23"/>
      <c r="L9" s="23"/>
      <c r="M9" s="23" t="s">
        <v>10</v>
      </c>
      <c r="N9" s="23"/>
      <c r="O9" s="23"/>
      <c r="P9" s="23"/>
      <c r="Q9" s="30" t="s">
        <v>11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2"/>
    </row>
    <row r="10" spans="2:29" ht="22.5" customHeight="1">
      <c r="B10" s="17"/>
      <c r="C10" s="18"/>
      <c r="D10" s="18"/>
      <c r="E10" s="18"/>
      <c r="F10" s="18"/>
      <c r="G10" s="18"/>
      <c r="H10" s="19"/>
      <c r="I10" s="23"/>
      <c r="J10" s="23"/>
      <c r="K10" s="23"/>
      <c r="L10" s="23"/>
      <c r="M10" s="23"/>
      <c r="N10" s="23"/>
      <c r="O10" s="23"/>
      <c r="P10" s="23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</row>
    <row r="11" spans="2:29" ht="29.25" customHeight="1">
      <c r="B11" s="20"/>
      <c r="C11" s="21"/>
      <c r="D11" s="21"/>
      <c r="E11" s="21"/>
      <c r="F11" s="21"/>
      <c r="G11" s="21"/>
      <c r="H11" s="22"/>
      <c r="I11" s="15" t="s">
        <v>29</v>
      </c>
      <c r="J11" s="15"/>
      <c r="K11" s="15"/>
      <c r="L11" s="15"/>
      <c r="M11" s="15" t="s">
        <v>30</v>
      </c>
      <c r="N11" s="15"/>
      <c r="O11" s="15"/>
      <c r="P11" s="15"/>
      <c r="Q11" s="36" t="s">
        <v>31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8"/>
    </row>
    <row r="12" spans="2:29" ht="22.5" customHeight="1">
      <c r="B12" s="39" t="s">
        <v>12</v>
      </c>
      <c r="C12" s="40"/>
      <c r="D12" s="40"/>
      <c r="E12" s="40"/>
      <c r="F12" s="40"/>
      <c r="G12" s="40"/>
      <c r="H12" s="41"/>
      <c r="I12" s="42" t="s">
        <v>25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</row>
    <row r="13" spans="2:29" ht="29.25" customHeight="1">
      <c r="B13" s="20"/>
      <c r="C13" s="21"/>
      <c r="D13" s="21"/>
      <c r="E13" s="21"/>
      <c r="F13" s="21"/>
      <c r="G13" s="21"/>
      <c r="H13" s="2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3"/>
    </row>
    <row r="14" spans="2:29" ht="22.5" customHeight="1">
      <c r="B14" s="39" t="s">
        <v>13</v>
      </c>
      <c r="C14" s="40"/>
      <c r="D14" s="40"/>
      <c r="E14" s="40"/>
      <c r="F14" s="40"/>
      <c r="G14" s="40"/>
      <c r="H14" s="41"/>
      <c r="I14" s="42" t="s">
        <v>32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</row>
    <row r="15" spans="2:29" ht="29.25" customHeight="1">
      <c r="B15" s="20"/>
      <c r="C15" s="21"/>
      <c r="D15" s="21"/>
      <c r="E15" s="21"/>
      <c r="F15" s="21"/>
      <c r="G15" s="21"/>
      <c r="H15" s="2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/>
    </row>
    <row r="16" spans="2:29" ht="22.5" customHeight="1">
      <c r="B16" s="39" t="s">
        <v>14</v>
      </c>
      <c r="C16" s="40"/>
      <c r="D16" s="40"/>
      <c r="E16" s="40"/>
      <c r="F16" s="40"/>
      <c r="G16" s="40"/>
      <c r="H16" s="41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</row>
    <row r="17" spans="2:29" ht="29.25" customHeight="1">
      <c r="B17" s="44"/>
      <c r="C17" s="45"/>
      <c r="D17" s="45"/>
      <c r="E17" s="45"/>
      <c r="F17" s="45"/>
      <c r="G17" s="45"/>
      <c r="H17" s="46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0"/>
    </row>
    <row r="18" spans="9:11" ht="18" customHeight="1">
      <c r="I18" s="2"/>
      <c r="K18" s="2"/>
    </row>
  </sheetData>
  <sheetProtection/>
  <mergeCells count="27"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Q11:AC11"/>
    <mergeCell ref="B12:H13"/>
    <mergeCell ref="I12:AC13"/>
    <mergeCell ref="B14:H15"/>
    <mergeCell ref="I14:AC15"/>
    <mergeCell ref="B16:H17"/>
    <mergeCell ref="I16:AC17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C18"/>
  <sheetViews>
    <sheetView showGridLines="0" zoomScalePageLayoutView="0" workbookViewId="0" topLeftCell="A1">
      <selection activeCell="I12" sqref="I12:AC13"/>
    </sheetView>
  </sheetViews>
  <sheetFormatPr defaultColWidth="3.625" defaultRowHeight="18" customHeight="1"/>
  <cols>
    <col min="1" max="11" width="3.625" style="1" customWidth="1"/>
    <col min="12" max="12" width="8.753906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</row>
    <row r="3" spans="2:29" ht="24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</row>
    <row r="4" spans="2:29" ht="22.5" customHeight="1">
      <c r="B4" s="9" t="s">
        <v>1</v>
      </c>
      <c r="C4" s="10"/>
      <c r="D4" s="10"/>
      <c r="E4" s="10"/>
      <c r="F4" s="10"/>
      <c r="G4" s="10"/>
      <c r="H4" s="11"/>
      <c r="I4" s="15" t="s">
        <v>34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</row>
    <row r="5" spans="2:29" ht="29.25" customHeight="1">
      <c r="B5" s="12"/>
      <c r="C5" s="13"/>
      <c r="D5" s="13"/>
      <c r="E5" s="13"/>
      <c r="F5" s="13"/>
      <c r="G5" s="13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</row>
    <row r="6" spans="2:29" ht="22.5" customHeight="1">
      <c r="B6" s="17" t="s">
        <v>2</v>
      </c>
      <c r="C6" s="18"/>
      <c r="D6" s="18"/>
      <c r="E6" s="18"/>
      <c r="F6" s="18"/>
      <c r="G6" s="18"/>
      <c r="H6" s="19"/>
      <c r="I6" s="23" t="s">
        <v>3</v>
      </c>
      <c r="J6" s="23"/>
      <c r="K6" s="23"/>
      <c r="L6" s="23"/>
      <c r="M6" s="23" t="s">
        <v>4</v>
      </c>
      <c r="N6" s="23"/>
      <c r="O6" s="23"/>
      <c r="P6" s="23"/>
      <c r="Q6" s="24" t="s">
        <v>5</v>
      </c>
      <c r="R6" s="23"/>
      <c r="S6" s="23"/>
      <c r="T6" s="23"/>
      <c r="U6" s="24" t="s">
        <v>6</v>
      </c>
      <c r="V6" s="23"/>
      <c r="W6" s="23"/>
      <c r="X6" s="23"/>
      <c r="Y6" s="24" t="s">
        <v>7</v>
      </c>
      <c r="Z6" s="23"/>
      <c r="AA6" s="23"/>
      <c r="AB6" s="23"/>
      <c r="AC6" s="25"/>
    </row>
    <row r="7" spans="2:29" ht="22.5" customHeight="1">
      <c r="B7" s="17"/>
      <c r="C7" s="18"/>
      <c r="D7" s="18"/>
      <c r="E7" s="18"/>
      <c r="F7" s="18"/>
      <c r="G7" s="18"/>
      <c r="H7" s="19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5"/>
    </row>
    <row r="8" spans="2:29" ht="29.25" customHeight="1">
      <c r="B8" s="20"/>
      <c r="C8" s="21"/>
      <c r="D8" s="21"/>
      <c r="E8" s="21"/>
      <c r="F8" s="21"/>
      <c r="G8" s="21"/>
      <c r="H8" s="22"/>
      <c r="I8" s="26">
        <v>42837</v>
      </c>
      <c r="J8" s="15"/>
      <c r="K8" s="15"/>
      <c r="L8" s="15"/>
      <c r="M8" s="26" t="s">
        <v>35</v>
      </c>
      <c r="N8" s="15"/>
      <c r="O8" s="15"/>
      <c r="P8" s="15"/>
      <c r="Q8" s="27">
        <v>42915136</v>
      </c>
      <c r="R8" s="27"/>
      <c r="S8" s="27"/>
      <c r="T8" s="27"/>
      <c r="U8" s="27">
        <v>38611920</v>
      </c>
      <c r="V8" s="27"/>
      <c r="W8" s="27"/>
      <c r="X8" s="27"/>
      <c r="Y8" s="28">
        <f>U8/Q8</f>
        <v>0.8997273129927865</v>
      </c>
      <c r="Z8" s="28"/>
      <c r="AA8" s="28"/>
      <c r="AB8" s="28"/>
      <c r="AC8" s="29"/>
    </row>
    <row r="9" spans="2:29" ht="22.5" customHeight="1">
      <c r="B9" s="17" t="s">
        <v>8</v>
      </c>
      <c r="C9" s="18"/>
      <c r="D9" s="18"/>
      <c r="E9" s="18"/>
      <c r="F9" s="18"/>
      <c r="G9" s="18"/>
      <c r="H9" s="19"/>
      <c r="I9" s="23" t="s">
        <v>9</v>
      </c>
      <c r="J9" s="23"/>
      <c r="K9" s="23"/>
      <c r="L9" s="23"/>
      <c r="M9" s="23" t="s">
        <v>10</v>
      </c>
      <c r="N9" s="23"/>
      <c r="O9" s="23"/>
      <c r="P9" s="23"/>
      <c r="Q9" s="30" t="s">
        <v>11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2"/>
    </row>
    <row r="10" spans="2:29" ht="22.5" customHeight="1">
      <c r="B10" s="17"/>
      <c r="C10" s="18"/>
      <c r="D10" s="18"/>
      <c r="E10" s="18"/>
      <c r="F10" s="18"/>
      <c r="G10" s="18"/>
      <c r="H10" s="19"/>
      <c r="I10" s="23"/>
      <c r="J10" s="23"/>
      <c r="K10" s="23"/>
      <c r="L10" s="23"/>
      <c r="M10" s="23"/>
      <c r="N10" s="23"/>
      <c r="O10" s="23"/>
      <c r="P10" s="23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</row>
    <row r="11" spans="2:29" ht="29.25" customHeight="1">
      <c r="B11" s="20"/>
      <c r="C11" s="21"/>
      <c r="D11" s="21"/>
      <c r="E11" s="21"/>
      <c r="F11" s="21"/>
      <c r="G11" s="21"/>
      <c r="H11" s="22"/>
      <c r="I11" s="15" t="s">
        <v>36</v>
      </c>
      <c r="J11" s="15"/>
      <c r="K11" s="15"/>
      <c r="L11" s="15"/>
      <c r="M11" s="15" t="s">
        <v>37</v>
      </c>
      <c r="N11" s="15"/>
      <c r="O11" s="15"/>
      <c r="P11" s="15"/>
      <c r="Q11" s="36" t="s">
        <v>38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8"/>
    </row>
    <row r="12" spans="2:29" ht="22.5" customHeight="1">
      <c r="B12" s="39" t="s">
        <v>12</v>
      </c>
      <c r="C12" s="40"/>
      <c r="D12" s="40"/>
      <c r="E12" s="40"/>
      <c r="F12" s="40"/>
      <c r="G12" s="40"/>
      <c r="H12" s="41"/>
      <c r="I12" s="51" t="s">
        <v>59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</row>
    <row r="13" spans="2:29" ht="29.25" customHeight="1">
      <c r="B13" s="20"/>
      <c r="C13" s="21"/>
      <c r="D13" s="21"/>
      <c r="E13" s="21"/>
      <c r="F13" s="21"/>
      <c r="G13" s="21"/>
      <c r="H13" s="2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3"/>
    </row>
    <row r="14" spans="2:29" ht="22.5" customHeight="1">
      <c r="B14" s="39" t="s">
        <v>13</v>
      </c>
      <c r="C14" s="40"/>
      <c r="D14" s="40"/>
      <c r="E14" s="40"/>
      <c r="F14" s="40"/>
      <c r="G14" s="40"/>
      <c r="H14" s="41"/>
      <c r="I14" s="42" t="s">
        <v>24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</row>
    <row r="15" spans="2:29" ht="29.25" customHeight="1">
      <c r="B15" s="20"/>
      <c r="C15" s="21"/>
      <c r="D15" s="21"/>
      <c r="E15" s="21"/>
      <c r="F15" s="21"/>
      <c r="G15" s="21"/>
      <c r="H15" s="2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/>
    </row>
    <row r="16" spans="2:29" ht="22.5" customHeight="1">
      <c r="B16" s="39" t="s">
        <v>14</v>
      </c>
      <c r="C16" s="40"/>
      <c r="D16" s="40"/>
      <c r="E16" s="40"/>
      <c r="F16" s="40"/>
      <c r="G16" s="40"/>
      <c r="H16" s="41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</row>
    <row r="17" spans="2:29" ht="29.25" customHeight="1">
      <c r="B17" s="44"/>
      <c r="C17" s="45"/>
      <c r="D17" s="45"/>
      <c r="E17" s="45"/>
      <c r="F17" s="45"/>
      <c r="G17" s="45"/>
      <c r="H17" s="46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0"/>
    </row>
    <row r="18" spans="9:11" ht="18" customHeight="1">
      <c r="I18" s="2"/>
      <c r="K18" s="2"/>
    </row>
  </sheetData>
  <sheetProtection/>
  <mergeCells count="27"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Q11:AC11"/>
    <mergeCell ref="B12:H13"/>
    <mergeCell ref="I12:AC13"/>
    <mergeCell ref="B14:H15"/>
    <mergeCell ref="I14:AC15"/>
    <mergeCell ref="B16:H17"/>
    <mergeCell ref="I16:AC17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C18"/>
  <sheetViews>
    <sheetView showGridLines="0" zoomScalePageLayoutView="0" workbookViewId="0" topLeftCell="A1">
      <selection activeCell="I12" sqref="I12:AC13"/>
    </sheetView>
  </sheetViews>
  <sheetFormatPr defaultColWidth="3.625" defaultRowHeight="18" customHeight="1"/>
  <cols>
    <col min="1" max="11" width="3.625" style="1" customWidth="1"/>
    <col min="12" max="12" width="8.753906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</row>
    <row r="3" spans="2:29" ht="24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</row>
    <row r="4" spans="2:29" ht="22.5" customHeight="1">
      <c r="B4" s="9" t="s">
        <v>1</v>
      </c>
      <c r="C4" s="10"/>
      <c r="D4" s="10"/>
      <c r="E4" s="10"/>
      <c r="F4" s="10"/>
      <c r="G4" s="10"/>
      <c r="H4" s="11"/>
      <c r="I4" s="15" t="s">
        <v>60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</row>
    <row r="5" spans="2:29" ht="29.25" customHeight="1">
      <c r="B5" s="12"/>
      <c r="C5" s="13"/>
      <c r="D5" s="13"/>
      <c r="E5" s="13"/>
      <c r="F5" s="13"/>
      <c r="G5" s="13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</row>
    <row r="6" spans="2:29" ht="22.5" customHeight="1">
      <c r="B6" s="17" t="s">
        <v>2</v>
      </c>
      <c r="C6" s="18"/>
      <c r="D6" s="18"/>
      <c r="E6" s="18"/>
      <c r="F6" s="18"/>
      <c r="G6" s="18"/>
      <c r="H6" s="19"/>
      <c r="I6" s="23" t="s">
        <v>3</v>
      </c>
      <c r="J6" s="23"/>
      <c r="K6" s="23"/>
      <c r="L6" s="23"/>
      <c r="M6" s="23" t="s">
        <v>4</v>
      </c>
      <c r="N6" s="23"/>
      <c r="O6" s="23"/>
      <c r="P6" s="23"/>
      <c r="Q6" s="24" t="s">
        <v>5</v>
      </c>
      <c r="R6" s="23"/>
      <c r="S6" s="23"/>
      <c r="T6" s="23"/>
      <c r="U6" s="24" t="s">
        <v>6</v>
      </c>
      <c r="V6" s="23"/>
      <c r="W6" s="23"/>
      <c r="X6" s="23"/>
      <c r="Y6" s="24" t="s">
        <v>7</v>
      </c>
      <c r="Z6" s="23"/>
      <c r="AA6" s="23"/>
      <c r="AB6" s="23"/>
      <c r="AC6" s="25"/>
    </row>
    <row r="7" spans="2:29" ht="22.5" customHeight="1">
      <c r="B7" s="17"/>
      <c r="C7" s="18"/>
      <c r="D7" s="18"/>
      <c r="E7" s="18"/>
      <c r="F7" s="18"/>
      <c r="G7" s="18"/>
      <c r="H7" s="19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5"/>
    </row>
    <row r="8" spans="2:29" ht="29.25" customHeight="1">
      <c r="B8" s="20"/>
      <c r="C8" s="21"/>
      <c r="D8" s="21"/>
      <c r="E8" s="21"/>
      <c r="F8" s="21"/>
      <c r="G8" s="21"/>
      <c r="H8" s="22"/>
      <c r="I8" s="26">
        <v>42838</v>
      </c>
      <c r="J8" s="15"/>
      <c r="K8" s="15"/>
      <c r="L8" s="15"/>
      <c r="M8" s="26" t="s">
        <v>39</v>
      </c>
      <c r="N8" s="15"/>
      <c r="O8" s="15"/>
      <c r="P8" s="15"/>
      <c r="Q8" s="27">
        <v>20401590</v>
      </c>
      <c r="R8" s="27"/>
      <c r="S8" s="27"/>
      <c r="T8" s="27"/>
      <c r="U8" s="27">
        <v>18361431</v>
      </c>
      <c r="V8" s="27"/>
      <c r="W8" s="27"/>
      <c r="X8" s="27"/>
      <c r="Y8" s="28">
        <f>U8/Q8</f>
        <v>0.9</v>
      </c>
      <c r="Z8" s="28"/>
      <c r="AA8" s="28"/>
      <c r="AB8" s="28"/>
      <c r="AC8" s="29"/>
    </row>
    <row r="9" spans="2:29" ht="22.5" customHeight="1">
      <c r="B9" s="17" t="s">
        <v>8</v>
      </c>
      <c r="C9" s="18"/>
      <c r="D9" s="18"/>
      <c r="E9" s="18"/>
      <c r="F9" s="18"/>
      <c r="G9" s="18"/>
      <c r="H9" s="19"/>
      <c r="I9" s="23" t="s">
        <v>9</v>
      </c>
      <c r="J9" s="23"/>
      <c r="K9" s="23"/>
      <c r="L9" s="23"/>
      <c r="M9" s="23" t="s">
        <v>10</v>
      </c>
      <c r="N9" s="23"/>
      <c r="O9" s="23"/>
      <c r="P9" s="23"/>
      <c r="Q9" s="30" t="s">
        <v>11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2"/>
    </row>
    <row r="10" spans="2:29" ht="22.5" customHeight="1">
      <c r="B10" s="17"/>
      <c r="C10" s="18"/>
      <c r="D10" s="18"/>
      <c r="E10" s="18"/>
      <c r="F10" s="18"/>
      <c r="G10" s="18"/>
      <c r="H10" s="19"/>
      <c r="I10" s="23"/>
      <c r="J10" s="23"/>
      <c r="K10" s="23"/>
      <c r="L10" s="23"/>
      <c r="M10" s="23"/>
      <c r="N10" s="23"/>
      <c r="O10" s="23"/>
      <c r="P10" s="23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</row>
    <row r="11" spans="2:29" ht="29.25" customHeight="1">
      <c r="B11" s="20"/>
      <c r="C11" s="21"/>
      <c r="D11" s="21"/>
      <c r="E11" s="21"/>
      <c r="F11" s="21"/>
      <c r="G11" s="21"/>
      <c r="H11" s="22"/>
      <c r="I11" s="15" t="s">
        <v>40</v>
      </c>
      <c r="J11" s="15"/>
      <c r="K11" s="15"/>
      <c r="L11" s="15"/>
      <c r="M11" s="15" t="s">
        <v>41</v>
      </c>
      <c r="N11" s="15"/>
      <c r="O11" s="15"/>
      <c r="P11" s="15"/>
      <c r="Q11" s="36" t="s">
        <v>42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8"/>
    </row>
    <row r="12" spans="2:29" ht="22.5" customHeight="1">
      <c r="B12" s="39" t="s">
        <v>12</v>
      </c>
      <c r="C12" s="40"/>
      <c r="D12" s="40"/>
      <c r="E12" s="40"/>
      <c r="F12" s="40"/>
      <c r="G12" s="40"/>
      <c r="H12" s="41"/>
      <c r="I12" s="51" t="s">
        <v>59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</row>
    <row r="13" spans="2:29" ht="29.25" customHeight="1">
      <c r="B13" s="20"/>
      <c r="C13" s="21"/>
      <c r="D13" s="21"/>
      <c r="E13" s="21"/>
      <c r="F13" s="21"/>
      <c r="G13" s="21"/>
      <c r="H13" s="2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3"/>
    </row>
    <row r="14" spans="2:29" ht="22.5" customHeight="1">
      <c r="B14" s="39" t="s">
        <v>13</v>
      </c>
      <c r="C14" s="40"/>
      <c r="D14" s="40"/>
      <c r="E14" s="40"/>
      <c r="F14" s="40"/>
      <c r="G14" s="40"/>
      <c r="H14" s="41"/>
      <c r="I14" s="42" t="s">
        <v>24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</row>
    <row r="15" spans="2:29" ht="29.25" customHeight="1">
      <c r="B15" s="20"/>
      <c r="C15" s="21"/>
      <c r="D15" s="21"/>
      <c r="E15" s="21"/>
      <c r="F15" s="21"/>
      <c r="G15" s="21"/>
      <c r="H15" s="2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/>
    </row>
    <row r="16" spans="2:29" ht="22.5" customHeight="1">
      <c r="B16" s="39" t="s">
        <v>14</v>
      </c>
      <c r="C16" s="40"/>
      <c r="D16" s="40"/>
      <c r="E16" s="40"/>
      <c r="F16" s="40"/>
      <c r="G16" s="40"/>
      <c r="H16" s="41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</row>
    <row r="17" spans="2:29" ht="29.25" customHeight="1">
      <c r="B17" s="44"/>
      <c r="C17" s="45"/>
      <c r="D17" s="45"/>
      <c r="E17" s="45"/>
      <c r="F17" s="45"/>
      <c r="G17" s="45"/>
      <c r="H17" s="46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0"/>
    </row>
    <row r="18" spans="9:11" ht="18" customHeight="1">
      <c r="I18" s="2"/>
      <c r="K18" s="2"/>
    </row>
  </sheetData>
  <sheetProtection/>
  <mergeCells count="27"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Q11:AC11"/>
    <mergeCell ref="B12:H13"/>
    <mergeCell ref="I12:AC13"/>
    <mergeCell ref="B14:H15"/>
    <mergeCell ref="I14:AC15"/>
    <mergeCell ref="B16:H17"/>
    <mergeCell ref="I16:AC17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C18"/>
  <sheetViews>
    <sheetView showGridLines="0" zoomScalePageLayoutView="0" workbookViewId="0" topLeftCell="A1">
      <selection activeCell="I12" sqref="I12:AC13"/>
    </sheetView>
  </sheetViews>
  <sheetFormatPr defaultColWidth="3.625" defaultRowHeight="18" customHeight="1"/>
  <cols>
    <col min="1" max="11" width="3.625" style="1" customWidth="1"/>
    <col min="12" max="12" width="8.753906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</row>
    <row r="3" spans="2:29" ht="24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</row>
    <row r="4" spans="2:29" ht="22.5" customHeight="1">
      <c r="B4" s="9" t="s">
        <v>1</v>
      </c>
      <c r="C4" s="10"/>
      <c r="D4" s="10"/>
      <c r="E4" s="10"/>
      <c r="F4" s="10"/>
      <c r="G4" s="10"/>
      <c r="H4" s="11"/>
      <c r="I4" s="15" t="s">
        <v>43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</row>
    <row r="5" spans="2:29" ht="29.25" customHeight="1">
      <c r="B5" s="12"/>
      <c r="C5" s="13"/>
      <c r="D5" s="13"/>
      <c r="E5" s="13"/>
      <c r="F5" s="13"/>
      <c r="G5" s="13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</row>
    <row r="6" spans="2:29" ht="22.5" customHeight="1">
      <c r="B6" s="17" t="s">
        <v>2</v>
      </c>
      <c r="C6" s="18"/>
      <c r="D6" s="18"/>
      <c r="E6" s="18"/>
      <c r="F6" s="18"/>
      <c r="G6" s="18"/>
      <c r="H6" s="19"/>
      <c r="I6" s="23" t="s">
        <v>3</v>
      </c>
      <c r="J6" s="23"/>
      <c r="K6" s="23"/>
      <c r="L6" s="23"/>
      <c r="M6" s="23" t="s">
        <v>4</v>
      </c>
      <c r="N6" s="23"/>
      <c r="O6" s="23"/>
      <c r="P6" s="23"/>
      <c r="Q6" s="24" t="s">
        <v>5</v>
      </c>
      <c r="R6" s="23"/>
      <c r="S6" s="23"/>
      <c r="T6" s="23"/>
      <c r="U6" s="24" t="s">
        <v>6</v>
      </c>
      <c r="V6" s="23"/>
      <c r="W6" s="23"/>
      <c r="X6" s="23"/>
      <c r="Y6" s="24" t="s">
        <v>7</v>
      </c>
      <c r="Z6" s="23"/>
      <c r="AA6" s="23"/>
      <c r="AB6" s="23"/>
      <c r="AC6" s="25"/>
    </row>
    <row r="7" spans="2:29" ht="22.5" customHeight="1">
      <c r="B7" s="17"/>
      <c r="C7" s="18"/>
      <c r="D7" s="18"/>
      <c r="E7" s="18"/>
      <c r="F7" s="18"/>
      <c r="G7" s="18"/>
      <c r="H7" s="19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5"/>
    </row>
    <row r="8" spans="2:29" ht="29.25" customHeight="1">
      <c r="B8" s="20"/>
      <c r="C8" s="21"/>
      <c r="D8" s="21"/>
      <c r="E8" s="21"/>
      <c r="F8" s="21"/>
      <c r="G8" s="21"/>
      <c r="H8" s="22"/>
      <c r="I8" s="26">
        <v>42839</v>
      </c>
      <c r="J8" s="15"/>
      <c r="K8" s="15"/>
      <c r="L8" s="15"/>
      <c r="M8" s="26" t="s">
        <v>44</v>
      </c>
      <c r="N8" s="15"/>
      <c r="O8" s="15"/>
      <c r="P8" s="15"/>
      <c r="Q8" s="27">
        <v>30928935</v>
      </c>
      <c r="R8" s="27"/>
      <c r="S8" s="27"/>
      <c r="T8" s="27"/>
      <c r="U8" s="27">
        <v>27828200</v>
      </c>
      <c r="V8" s="27"/>
      <c r="W8" s="27"/>
      <c r="X8" s="27"/>
      <c r="Y8" s="28">
        <f>U8/Q8</f>
        <v>0.8997464671835613</v>
      </c>
      <c r="Z8" s="28"/>
      <c r="AA8" s="28"/>
      <c r="AB8" s="28"/>
      <c r="AC8" s="29"/>
    </row>
    <row r="9" spans="2:29" ht="22.5" customHeight="1">
      <c r="B9" s="17" t="s">
        <v>8</v>
      </c>
      <c r="C9" s="18"/>
      <c r="D9" s="18"/>
      <c r="E9" s="18"/>
      <c r="F9" s="18"/>
      <c r="G9" s="18"/>
      <c r="H9" s="19"/>
      <c r="I9" s="23" t="s">
        <v>9</v>
      </c>
      <c r="J9" s="23"/>
      <c r="K9" s="23"/>
      <c r="L9" s="23"/>
      <c r="M9" s="23" t="s">
        <v>10</v>
      </c>
      <c r="N9" s="23"/>
      <c r="O9" s="23"/>
      <c r="P9" s="23"/>
      <c r="Q9" s="30" t="s">
        <v>11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2"/>
    </row>
    <row r="10" spans="2:29" ht="22.5" customHeight="1">
      <c r="B10" s="17"/>
      <c r="C10" s="18"/>
      <c r="D10" s="18"/>
      <c r="E10" s="18"/>
      <c r="F10" s="18"/>
      <c r="G10" s="18"/>
      <c r="H10" s="19"/>
      <c r="I10" s="23"/>
      <c r="J10" s="23"/>
      <c r="K10" s="23"/>
      <c r="L10" s="23"/>
      <c r="M10" s="23"/>
      <c r="N10" s="23"/>
      <c r="O10" s="23"/>
      <c r="P10" s="23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</row>
    <row r="11" spans="2:29" ht="29.25" customHeight="1">
      <c r="B11" s="20"/>
      <c r="C11" s="21"/>
      <c r="D11" s="21"/>
      <c r="E11" s="21"/>
      <c r="F11" s="21"/>
      <c r="G11" s="21"/>
      <c r="H11" s="22"/>
      <c r="I11" s="52" t="s">
        <v>45</v>
      </c>
      <c r="J11" s="15"/>
      <c r="K11" s="15"/>
      <c r="L11" s="15"/>
      <c r="M11" s="15" t="s">
        <v>46</v>
      </c>
      <c r="N11" s="15"/>
      <c r="O11" s="15"/>
      <c r="P11" s="15"/>
      <c r="Q11" s="36" t="s">
        <v>47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8"/>
    </row>
    <row r="12" spans="2:29" ht="22.5" customHeight="1">
      <c r="B12" s="39" t="s">
        <v>12</v>
      </c>
      <c r="C12" s="40"/>
      <c r="D12" s="40"/>
      <c r="E12" s="40"/>
      <c r="F12" s="40"/>
      <c r="G12" s="40"/>
      <c r="H12" s="41"/>
      <c r="I12" s="51" t="s">
        <v>59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</row>
    <row r="13" spans="2:29" ht="29.25" customHeight="1">
      <c r="B13" s="20"/>
      <c r="C13" s="21"/>
      <c r="D13" s="21"/>
      <c r="E13" s="21"/>
      <c r="F13" s="21"/>
      <c r="G13" s="21"/>
      <c r="H13" s="2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3"/>
    </row>
    <row r="14" spans="2:29" ht="22.5" customHeight="1">
      <c r="B14" s="39" t="s">
        <v>13</v>
      </c>
      <c r="C14" s="40"/>
      <c r="D14" s="40"/>
      <c r="E14" s="40"/>
      <c r="F14" s="40"/>
      <c r="G14" s="40"/>
      <c r="H14" s="41"/>
      <c r="I14" s="42" t="s">
        <v>24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</row>
    <row r="15" spans="2:29" ht="29.25" customHeight="1">
      <c r="B15" s="20"/>
      <c r="C15" s="21"/>
      <c r="D15" s="21"/>
      <c r="E15" s="21"/>
      <c r="F15" s="21"/>
      <c r="G15" s="21"/>
      <c r="H15" s="2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/>
    </row>
    <row r="16" spans="2:29" ht="22.5" customHeight="1">
      <c r="B16" s="39" t="s">
        <v>14</v>
      </c>
      <c r="C16" s="40"/>
      <c r="D16" s="40"/>
      <c r="E16" s="40"/>
      <c r="F16" s="40"/>
      <c r="G16" s="40"/>
      <c r="H16" s="41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</row>
    <row r="17" spans="2:29" ht="29.25" customHeight="1">
      <c r="B17" s="44"/>
      <c r="C17" s="45"/>
      <c r="D17" s="45"/>
      <c r="E17" s="45"/>
      <c r="F17" s="45"/>
      <c r="G17" s="45"/>
      <c r="H17" s="46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0"/>
    </row>
    <row r="18" spans="9:11" ht="18" customHeight="1">
      <c r="I18" s="2"/>
      <c r="K18" s="2"/>
    </row>
  </sheetData>
  <sheetProtection/>
  <mergeCells count="27"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Q11:AC11"/>
    <mergeCell ref="B12:H13"/>
    <mergeCell ref="I12:AC13"/>
    <mergeCell ref="B14:H15"/>
    <mergeCell ref="I14:AC15"/>
    <mergeCell ref="B16:H17"/>
    <mergeCell ref="I16:AC17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C18"/>
  <sheetViews>
    <sheetView showGridLines="0" zoomScalePageLayoutView="0" workbookViewId="0" topLeftCell="A1">
      <selection activeCell="I16" sqref="I16:AC17"/>
    </sheetView>
  </sheetViews>
  <sheetFormatPr defaultColWidth="3.625" defaultRowHeight="18" customHeight="1"/>
  <cols>
    <col min="1" max="11" width="3.625" style="1" customWidth="1"/>
    <col min="12" max="12" width="8.753906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</row>
    <row r="3" spans="2:29" ht="24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</row>
    <row r="4" spans="2:29" ht="22.5" customHeight="1">
      <c r="B4" s="9" t="s">
        <v>1</v>
      </c>
      <c r="C4" s="10"/>
      <c r="D4" s="10"/>
      <c r="E4" s="10"/>
      <c r="F4" s="10"/>
      <c r="G4" s="10"/>
      <c r="H4" s="11"/>
      <c r="I4" s="15" t="s">
        <v>48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</row>
    <row r="5" spans="2:29" ht="29.25" customHeight="1">
      <c r="B5" s="12"/>
      <c r="C5" s="13"/>
      <c r="D5" s="13"/>
      <c r="E5" s="13"/>
      <c r="F5" s="13"/>
      <c r="G5" s="13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</row>
    <row r="6" spans="2:29" ht="22.5" customHeight="1">
      <c r="B6" s="17" t="s">
        <v>2</v>
      </c>
      <c r="C6" s="18"/>
      <c r="D6" s="18"/>
      <c r="E6" s="18"/>
      <c r="F6" s="18"/>
      <c r="G6" s="18"/>
      <c r="H6" s="19"/>
      <c r="I6" s="23" t="s">
        <v>3</v>
      </c>
      <c r="J6" s="23"/>
      <c r="K6" s="23"/>
      <c r="L6" s="23"/>
      <c r="M6" s="23" t="s">
        <v>4</v>
      </c>
      <c r="N6" s="23"/>
      <c r="O6" s="23"/>
      <c r="P6" s="23"/>
      <c r="Q6" s="24" t="s">
        <v>5</v>
      </c>
      <c r="R6" s="23"/>
      <c r="S6" s="23"/>
      <c r="T6" s="23"/>
      <c r="U6" s="24" t="s">
        <v>6</v>
      </c>
      <c r="V6" s="23"/>
      <c r="W6" s="23"/>
      <c r="X6" s="23"/>
      <c r="Y6" s="24" t="s">
        <v>7</v>
      </c>
      <c r="Z6" s="23"/>
      <c r="AA6" s="23"/>
      <c r="AB6" s="23"/>
      <c r="AC6" s="25"/>
    </row>
    <row r="7" spans="2:29" ht="22.5" customHeight="1">
      <c r="B7" s="17"/>
      <c r="C7" s="18"/>
      <c r="D7" s="18"/>
      <c r="E7" s="18"/>
      <c r="F7" s="18"/>
      <c r="G7" s="18"/>
      <c r="H7" s="19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5"/>
    </row>
    <row r="8" spans="2:29" ht="29.25" customHeight="1">
      <c r="B8" s="20"/>
      <c r="C8" s="21"/>
      <c r="D8" s="21"/>
      <c r="E8" s="21"/>
      <c r="F8" s="21"/>
      <c r="G8" s="21"/>
      <c r="H8" s="22"/>
      <c r="I8" s="26">
        <v>42851</v>
      </c>
      <c r="J8" s="15"/>
      <c r="K8" s="15"/>
      <c r="L8" s="15"/>
      <c r="M8" s="26" t="s">
        <v>49</v>
      </c>
      <c r="N8" s="15"/>
      <c r="O8" s="15"/>
      <c r="P8" s="15"/>
      <c r="Q8" s="27">
        <v>4400000</v>
      </c>
      <c r="R8" s="27"/>
      <c r="S8" s="27"/>
      <c r="T8" s="27"/>
      <c r="U8" s="27">
        <v>4000000</v>
      </c>
      <c r="V8" s="27"/>
      <c r="W8" s="27"/>
      <c r="X8" s="27"/>
      <c r="Y8" s="28">
        <f>U8/Q8</f>
        <v>0.9090909090909091</v>
      </c>
      <c r="Z8" s="28"/>
      <c r="AA8" s="28"/>
      <c r="AB8" s="28"/>
      <c r="AC8" s="29"/>
    </row>
    <row r="9" spans="2:29" ht="22.5" customHeight="1">
      <c r="B9" s="17" t="s">
        <v>8</v>
      </c>
      <c r="C9" s="18"/>
      <c r="D9" s="18"/>
      <c r="E9" s="18"/>
      <c r="F9" s="18"/>
      <c r="G9" s="18"/>
      <c r="H9" s="19"/>
      <c r="I9" s="23" t="s">
        <v>9</v>
      </c>
      <c r="J9" s="23"/>
      <c r="K9" s="23"/>
      <c r="L9" s="23"/>
      <c r="M9" s="23" t="s">
        <v>10</v>
      </c>
      <c r="N9" s="23"/>
      <c r="O9" s="23"/>
      <c r="P9" s="23"/>
      <c r="Q9" s="30" t="s">
        <v>11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2"/>
    </row>
    <row r="10" spans="2:29" ht="22.5" customHeight="1">
      <c r="B10" s="17"/>
      <c r="C10" s="18"/>
      <c r="D10" s="18"/>
      <c r="E10" s="18"/>
      <c r="F10" s="18"/>
      <c r="G10" s="18"/>
      <c r="H10" s="19"/>
      <c r="I10" s="23"/>
      <c r="J10" s="23"/>
      <c r="K10" s="23"/>
      <c r="L10" s="23"/>
      <c r="M10" s="23"/>
      <c r="N10" s="23"/>
      <c r="O10" s="23"/>
      <c r="P10" s="23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</row>
    <row r="11" spans="2:29" ht="29.25" customHeight="1">
      <c r="B11" s="20"/>
      <c r="C11" s="21"/>
      <c r="D11" s="21"/>
      <c r="E11" s="21"/>
      <c r="F11" s="21"/>
      <c r="G11" s="21"/>
      <c r="H11" s="22"/>
      <c r="I11" s="52" t="s">
        <v>50</v>
      </c>
      <c r="J11" s="15"/>
      <c r="K11" s="15"/>
      <c r="L11" s="15"/>
      <c r="M11" s="15" t="s">
        <v>51</v>
      </c>
      <c r="N11" s="15"/>
      <c r="O11" s="15"/>
      <c r="P11" s="15"/>
      <c r="Q11" s="36" t="s">
        <v>52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8"/>
    </row>
    <row r="12" spans="2:29" ht="22.5" customHeight="1">
      <c r="B12" s="39" t="s">
        <v>12</v>
      </c>
      <c r="C12" s="40"/>
      <c r="D12" s="40"/>
      <c r="E12" s="40"/>
      <c r="F12" s="40"/>
      <c r="G12" s="40"/>
      <c r="H12" s="41"/>
      <c r="I12" s="42" t="s">
        <v>25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</row>
    <row r="13" spans="2:29" ht="29.25" customHeight="1">
      <c r="B13" s="20"/>
      <c r="C13" s="21"/>
      <c r="D13" s="21"/>
      <c r="E13" s="21"/>
      <c r="F13" s="21"/>
      <c r="G13" s="21"/>
      <c r="H13" s="2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3"/>
    </row>
    <row r="14" spans="2:29" ht="22.5" customHeight="1">
      <c r="B14" s="39" t="s">
        <v>13</v>
      </c>
      <c r="C14" s="40"/>
      <c r="D14" s="40"/>
      <c r="E14" s="40"/>
      <c r="F14" s="40"/>
      <c r="G14" s="40"/>
      <c r="H14" s="41"/>
      <c r="I14" s="42" t="s">
        <v>53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</row>
    <row r="15" spans="2:29" ht="29.25" customHeight="1">
      <c r="B15" s="20"/>
      <c r="C15" s="21"/>
      <c r="D15" s="21"/>
      <c r="E15" s="21"/>
      <c r="F15" s="21"/>
      <c r="G15" s="21"/>
      <c r="H15" s="2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/>
    </row>
    <row r="16" spans="2:29" ht="22.5" customHeight="1">
      <c r="B16" s="39" t="s">
        <v>14</v>
      </c>
      <c r="C16" s="40"/>
      <c r="D16" s="40"/>
      <c r="E16" s="40"/>
      <c r="F16" s="40"/>
      <c r="G16" s="40"/>
      <c r="H16" s="41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</row>
    <row r="17" spans="2:29" ht="29.25" customHeight="1">
      <c r="B17" s="44"/>
      <c r="C17" s="45"/>
      <c r="D17" s="45"/>
      <c r="E17" s="45"/>
      <c r="F17" s="45"/>
      <c r="G17" s="45"/>
      <c r="H17" s="46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0"/>
    </row>
    <row r="18" spans="9:11" ht="18" customHeight="1">
      <c r="I18" s="2"/>
      <c r="K18" s="2"/>
    </row>
  </sheetData>
  <sheetProtection/>
  <mergeCells count="27"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Q11:AC11"/>
    <mergeCell ref="B12:H13"/>
    <mergeCell ref="I12:AC13"/>
    <mergeCell ref="B14:H15"/>
    <mergeCell ref="I14:AC15"/>
    <mergeCell ref="B16:H17"/>
    <mergeCell ref="I16:AC17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C18"/>
  <sheetViews>
    <sheetView showGridLines="0" zoomScalePageLayoutView="0" workbookViewId="0" topLeftCell="A1">
      <selection activeCell="I16" sqref="I16:AC17"/>
    </sheetView>
  </sheetViews>
  <sheetFormatPr defaultColWidth="3.625" defaultRowHeight="18" customHeight="1"/>
  <cols>
    <col min="1" max="11" width="3.625" style="1" customWidth="1"/>
    <col min="12" max="12" width="8.753906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</row>
    <row r="3" spans="2:29" ht="24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</row>
    <row r="4" spans="2:29" ht="22.5" customHeight="1">
      <c r="B4" s="9" t="s">
        <v>1</v>
      </c>
      <c r="C4" s="10"/>
      <c r="D4" s="10"/>
      <c r="E4" s="10"/>
      <c r="F4" s="10"/>
      <c r="G4" s="10"/>
      <c r="H4" s="11"/>
      <c r="I4" s="15" t="s">
        <v>54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</row>
    <row r="5" spans="2:29" ht="29.25" customHeight="1">
      <c r="B5" s="12"/>
      <c r="C5" s="13"/>
      <c r="D5" s="13"/>
      <c r="E5" s="13"/>
      <c r="F5" s="13"/>
      <c r="G5" s="13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</row>
    <row r="6" spans="2:29" ht="22.5" customHeight="1">
      <c r="B6" s="17" t="s">
        <v>2</v>
      </c>
      <c r="C6" s="18"/>
      <c r="D6" s="18"/>
      <c r="E6" s="18"/>
      <c r="F6" s="18"/>
      <c r="G6" s="18"/>
      <c r="H6" s="19"/>
      <c r="I6" s="23" t="s">
        <v>3</v>
      </c>
      <c r="J6" s="23"/>
      <c r="K6" s="23"/>
      <c r="L6" s="23"/>
      <c r="M6" s="23" t="s">
        <v>4</v>
      </c>
      <c r="N6" s="23"/>
      <c r="O6" s="23"/>
      <c r="P6" s="23"/>
      <c r="Q6" s="24" t="s">
        <v>5</v>
      </c>
      <c r="R6" s="23"/>
      <c r="S6" s="23"/>
      <c r="T6" s="23"/>
      <c r="U6" s="24" t="s">
        <v>6</v>
      </c>
      <c r="V6" s="23"/>
      <c r="W6" s="23"/>
      <c r="X6" s="23"/>
      <c r="Y6" s="24" t="s">
        <v>7</v>
      </c>
      <c r="Z6" s="23"/>
      <c r="AA6" s="23"/>
      <c r="AB6" s="23"/>
      <c r="AC6" s="25"/>
    </row>
    <row r="7" spans="2:29" ht="22.5" customHeight="1">
      <c r="B7" s="17"/>
      <c r="C7" s="18"/>
      <c r="D7" s="18"/>
      <c r="E7" s="18"/>
      <c r="F7" s="18"/>
      <c r="G7" s="18"/>
      <c r="H7" s="19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5"/>
    </row>
    <row r="8" spans="2:29" ht="29.25" customHeight="1">
      <c r="B8" s="20"/>
      <c r="C8" s="21"/>
      <c r="D8" s="21"/>
      <c r="E8" s="21"/>
      <c r="F8" s="21"/>
      <c r="G8" s="21"/>
      <c r="H8" s="22"/>
      <c r="I8" s="26">
        <v>42852</v>
      </c>
      <c r="J8" s="15"/>
      <c r="K8" s="15"/>
      <c r="L8" s="15"/>
      <c r="M8" s="26" t="s">
        <v>55</v>
      </c>
      <c r="N8" s="15"/>
      <c r="O8" s="15"/>
      <c r="P8" s="15"/>
      <c r="Q8" s="27">
        <v>7632960</v>
      </c>
      <c r="R8" s="27"/>
      <c r="S8" s="27"/>
      <c r="T8" s="27"/>
      <c r="U8" s="27">
        <v>6554560</v>
      </c>
      <c r="V8" s="27"/>
      <c r="W8" s="27"/>
      <c r="X8" s="27"/>
      <c r="Y8" s="28">
        <f>U8/Q8</f>
        <v>0.8587179809667547</v>
      </c>
      <c r="Z8" s="28"/>
      <c r="AA8" s="28"/>
      <c r="AB8" s="28"/>
      <c r="AC8" s="29"/>
    </row>
    <row r="9" spans="2:29" ht="22.5" customHeight="1">
      <c r="B9" s="17" t="s">
        <v>8</v>
      </c>
      <c r="C9" s="18"/>
      <c r="D9" s="18"/>
      <c r="E9" s="18"/>
      <c r="F9" s="18"/>
      <c r="G9" s="18"/>
      <c r="H9" s="19"/>
      <c r="I9" s="23" t="s">
        <v>9</v>
      </c>
      <c r="J9" s="23"/>
      <c r="K9" s="23"/>
      <c r="L9" s="23"/>
      <c r="M9" s="23" t="s">
        <v>10</v>
      </c>
      <c r="N9" s="23"/>
      <c r="O9" s="23"/>
      <c r="P9" s="23"/>
      <c r="Q9" s="30" t="s">
        <v>11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2"/>
    </row>
    <row r="10" spans="2:29" ht="22.5" customHeight="1">
      <c r="B10" s="17"/>
      <c r="C10" s="18"/>
      <c r="D10" s="18"/>
      <c r="E10" s="18"/>
      <c r="F10" s="18"/>
      <c r="G10" s="18"/>
      <c r="H10" s="19"/>
      <c r="I10" s="23"/>
      <c r="J10" s="23"/>
      <c r="K10" s="23"/>
      <c r="L10" s="23"/>
      <c r="M10" s="23"/>
      <c r="N10" s="23"/>
      <c r="O10" s="23"/>
      <c r="P10" s="23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</row>
    <row r="11" spans="2:29" ht="29.25" customHeight="1">
      <c r="B11" s="20"/>
      <c r="C11" s="21"/>
      <c r="D11" s="21"/>
      <c r="E11" s="21"/>
      <c r="F11" s="21"/>
      <c r="G11" s="21"/>
      <c r="H11" s="22"/>
      <c r="I11" s="52" t="s">
        <v>56</v>
      </c>
      <c r="J11" s="15"/>
      <c r="K11" s="15"/>
      <c r="L11" s="15"/>
      <c r="M11" s="15" t="s">
        <v>57</v>
      </c>
      <c r="N11" s="15"/>
      <c r="O11" s="15"/>
      <c r="P11" s="15"/>
      <c r="Q11" s="36" t="s">
        <v>58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8"/>
    </row>
    <row r="12" spans="2:29" ht="22.5" customHeight="1">
      <c r="B12" s="39" t="s">
        <v>12</v>
      </c>
      <c r="C12" s="40"/>
      <c r="D12" s="40"/>
      <c r="E12" s="40"/>
      <c r="F12" s="40"/>
      <c r="G12" s="40"/>
      <c r="H12" s="41"/>
      <c r="I12" s="51" t="s">
        <v>59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</row>
    <row r="13" spans="2:29" ht="29.25" customHeight="1">
      <c r="B13" s="20"/>
      <c r="C13" s="21"/>
      <c r="D13" s="21"/>
      <c r="E13" s="21"/>
      <c r="F13" s="21"/>
      <c r="G13" s="21"/>
      <c r="H13" s="2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3"/>
    </row>
    <row r="14" spans="2:29" ht="22.5" customHeight="1">
      <c r="B14" s="39" t="s">
        <v>13</v>
      </c>
      <c r="C14" s="40"/>
      <c r="D14" s="40"/>
      <c r="E14" s="40"/>
      <c r="F14" s="40"/>
      <c r="G14" s="40"/>
      <c r="H14" s="41"/>
      <c r="I14" s="42" t="s">
        <v>24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</row>
    <row r="15" spans="2:29" ht="29.25" customHeight="1">
      <c r="B15" s="20"/>
      <c r="C15" s="21"/>
      <c r="D15" s="21"/>
      <c r="E15" s="21"/>
      <c r="F15" s="21"/>
      <c r="G15" s="21"/>
      <c r="H15" s="2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/>
    </row>
    <row r="16" spans="2:29" ht="22.5" customHeight="1">
      <c r="B16" s="39" t="s">
        <v>14</v>
      </c>
      <c r="C16" s="40"/>
      <c r="D16" s="40"/>
      <c r="E16" s="40"/>
      <c r="F16" s="40"/>
      <c r="G16" s="40"/>
      <c r="H16" s="41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</row>
    <row r="17" spans="2:29" ht="29.25" customHeight="1">
      <c r="B17" s="44"/>
      <c r="C17" s="45"/>
      <c r="D17" s="45"/>
      <c r="E17" s="45"/>
      <c r="F17" s="45"/>
      <c r="G17" s="45"/>
      <c r="H17" s="46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0"/>
    </row>
    <row r="18" spans="9:11" ht="18" customHeight="1">
      <c r="I18" s="2"/>
      <c r="K18" s="2"/>
    </row>
  </sheetData>
  <sheetProtection/>
  <mergeCells count="27"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Q11:AC11"/>
    <mergeCell ref="B12:H13"/>
    <mergeCell ref="I12:AC13"/>
    <mergeCell ref="B14:H15"/>
    <mergeCell ref="I14:AC15"/>
    <mergeCell ref="B16:H17"/>
    <mergeCell ref="I16:AC17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C18"/>
  <sheetViews>
    <sheetView showGridLines="0" zoomScalePageLayoutView="0" workbookViewId="0" topLeftCell="A1">
      <selection activeCell="I6" sqref="I6:L7"/>
    </sheetView>
  </sheetViews>
  <sheetFormatPr defaultColWidth="3.625" defaultRowHeight="18" customHeight="1"/>
  <cols>
    <col min="1" max="11" width="3.625" style="1" customWidth="1"/>
    <col min="12" max="12" width="8.753906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</row>
    <row r="3" spans="2:29" ht="24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</row>
    <row r="4" spans="2:29" ht="22.5" customHeight="1">
      <c r="B4" s="9" t="s">
        <v>1</v>
      </c>
      <c r="C4" s="10"/>
      <c r="D4" s="10"/>
      <c r="E4" s="10"/>
      <c r="F4" s="10"/>
      <c r="G4" s="10"/>
      <c r="H4" s="11"/>
      <c r="I4" s="15" t="s">
        <v>66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</row>
    <row r="5" spans="2:29" ht="29.25" customHeight="1">
      <c r="B5" s="12"/>
      <c r="C5" s="13"/>
      <c r="D5" s="13"/>
      <c r="E5" s="13"/>
      <c r="F5" s="13"/>
      <c r="G5" s="13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</row>
    <row r="6" spans="2:29" ht="22.5" customHeight="1">
      <c r="B6" s="17" t="s">
        <v>2</v>
      </c>
      <c r="C6" s="18"/>
      <c r="D6" s="18"/>
      <c r="E6" s="18"/>
      <c r="F6" s="18"/>
      <c r="G6" s="18"/>
      <c r="H6" s="19"/>
      <c r="I6" s="23" t="s">
        <v>3</v>
      </c>
      <c r="J6" s="23"/>
      <c r="K6" s="23"/>
      <c r="L6" s="23"/>
      <c r="M6" s="23" t="s">
        <v>4</v>
      </c>
      <c r="N6" s="23"/>
      <c r="O6" s="23"/>
      <c r="P6" s="23"/>
      <c r="Q6" s="24" t="s">
        <v>5</v>
      </c>
      <c r="R6" s="23"/>
      <c r="S6" s="23"/>
      <c r="T6" s="23"/>
      <c r="U6" s="24" t="s">
        <v>6</v>
      </c>
      <c r="V6" s="23"/>
      <c r="W6" s="23"/>
      <c r="X6" s="23"/>
      <c r="Y6" s="24" t="s">
        <v>7</v>
      </c>
      <c r="Z6" s="23"/>
      <c r="AA6" s="23"/>
      <c r="AB6" s="23"/>
      <c r="AC6" s="25"/>
    </row>
    <row r="7" spans="2:29" ht="22.5" customHeight="1">
      <c r="B7" s="17"/>
      <c r="C7" s="18"/>
      <c r="D7" s="18"/>
      <c r="E7" s="18"/>
      <c r="F7" s="18"/>
      <c r="G7" s="18"/>
      <c r="H7" s="19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5"/>
    </row>
    <row r="8" spans="2:29" ht="29.25" customHeight="1">
      <c r="B8" s="20"/>
      <c r="C8" s="21"/>
      <c r="D8" s="21"/>
      <c r="E8" s="21"/>
      <c r="F8" s="21"/>
      <c r="G8" s="21"/>
      <c r="H8" s="22"/>
      <c r="I8" s="26">
        <v>42853</v>
      </c>
      <c r="J8" s="15"/>
      <c r="K8" s="15"/>
      <c r="L8" s="15"/>
      <c r="M8" s="26" t="s">
        <v>61</v>
      </c>
      <c r="N8" s="15"/>
      <c r="O8" s="15"/>
      <c r="P8" s="15"/>
      <c r="Q8" s="27">
        <v>6490000</v>
      </c>
      <c r="R8" s="27"/>
      <c r="S8" s="27"/>
      <c r="T8" s="27"/>
      <c r="U8" s="27">
        <v>5841000</v>
      </c>
      <c r="V8" s="27"/>
      <c r="W8" s="27"/>
      <c r="X8" s="27"/>
      <c r="Y8" s="28">
        <f>U8/Q8</f>
        <v>0.9</v>
      </c>
      <c r="Z8" s="28"/>
      <c r="AA8" s="28"/>
      <c r="AB8" s="28"/>
      <c r="AC8" s="29"/>
    </row>
    <row r="9" spans="2:29" ht="22.5" customHeight="1">
      <c r="B9" s="17" t="s">
        <v>8</v>
      </c>
      <c r="C9" s="18"/>
      <c r="D9" s="18"/>
      <c r="E9" s="18"/>
      <c r="F9" s="18"/>
      <c r="G9" s="18"/>
      <c r="H9" s="19"/>
      <c r="I9" s="23" t="s">
        <v>9</v>
      </c>
      <c r="J9" s="23"/>
      <c r="K9" s="23"/>
      <c r="L9" s="23"/>
      <c r="M9" s="23" t="s">
        <v>10</v>
      </c>
      <c r="N9" s="23"/>
      <c r="O9" s="23"/>
      <c r="P9" s="23"/>
      <c r="Q9" s="30" t="s">
        <v>11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2"/>
    </row>
    <row r="10" spans="2:29" ht="22.5" customHeight="1">
      <c r="B10" s="17"/>
      <c r="C10" s="18"/>
      <c r="D10" s="18"/>
      <c r="E10" s="18"/>
      <c r="F10" s="18"/>
      <c r="G10" s="18"/>
      <c r="H10" s="19"/>
      <c r="I10" s="23"/>
      <c r="J10" s="23"/>
      <c r="K10" s="23"/>
      <c r="L10" s="23"/>
      <c r="M10" s="23"/>
      <c r="N10" s="23"/>
      <c r="O10" s="23"/>
      <c r="P10" s="23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</row>
    <row r="11" spans="2:29" ht="29.25" customHeight="1">
      <c r="B11" s="20"/>
      <c r="C11" s="21"/>
      <c r="D11" s="21"/>
      <c r="E11" s="21"/>
      <c r="F11" s="21"/>
      <c r="G11" s="21"/>
      <c r="H11" s="22"/>
      <c r="I11" s="52" t="s">
        <v>62</v>
      </c>
      <c r="J11" s="15"/>
      <c r="K11" s="15"/>
      <c r="L11" s="15"/>
      <c r="M11" s="15" t="s">
        <v>63</v>
      </c>
      <c r="N11" s="15"/>
      <c r="O11" s="15"/>
      <c r="P11" s="15"/>
      <c r="Q11" s="36" t="s">
        <v>64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8"/>
    </row>
    <row r="12" spans="2:29" ht="22.5" customHeight="1">
      <c r="B12" s="39" t="s">
        <v>12</v>
      </c>
      <c r="C12" s="40"/>
      <c r="D12" s="40"/>
      <c r="E12" s="40"/>
      <c r="F12" s="40"/>
      <c r="G12" s="40"/>
      <c r="H12" s="41"/>
      <c r="I12" s="51" t="s">
        <v>25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</row>
    <row r="13" spans="2:29" ht="29.25" customHeight="1">
      <c r="B13" s="20"/>
      <c r="C13" s="21"/>
      <c r="D13" s="21"/>
      <c r="E13" s="21"/>
      <c r="F13" s="21"/>
      <c r="G13" s="21"/>
      <c r="H13" s="2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3"/>
    </row>
    <row r="14" spans="2:29" ht="22.5" customHeight="1">
      <c r="B14" s="39" t="s">
        <v>13</v>
      </c>
      <c r="C14" s="40"/>
      <c r="D14" s="40"/>
      <c r="E14" s="40"/>
      <c r="F14" s="40"/>
      <c r="G14" s="40"/>
      <c r="H14" s="41"/>
      <c r="I14" s="42" t="s">
        <v>65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</row>
    <row r="15" spans="2:29" ht="29.25" customHeight="1">
      <c r="B15" s="20"/>
      <c r="C15" s="21"/>
      <c r="D15" s="21"/>
      <c r="E15" s="21"/>
      <c r="F15" s="21"/>
      <c r="G15" s="21"/>
      <c r="H15" s="2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/>
    </row>
    <row r="16" spans="2:29" ht="22.5" customHeight="1">
      <c r="B16" s="39" t="s">
        <v>14</v>
      </c>
      <c r="C16" s="40"/>
      <c r="D16" s="40"/>
      <c r="E16" s="40"/>
      <c r="F16" s="40"/>
      <c r="G16" s="40"/>
      <c r="H16" s="41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</row>
    <row r="17" spans="2:29" ht="29.25" customHeight="1">
      <c r="B17" s="44"/>
      <c r="C17" s="45"/>
      <c r="D17" s="45"/>
      <c r="E17" s="45"/>
      <c r="F17" s="45"/>
      <c r="G17" s="45"/>
      <c r="H17" s="46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0"/>
    </row>
    <row r="18" spans="9:11" ht="18" customHeight="1">
      <c r="I18" s="2"/>
      <c r="K18" s="2"/>
    </row>
  </sheetData>
  <sheetProtection/>
  <mergeCells count="27"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Q11:AC11"/>
    <mergeCell ref="B12:H13"/>
    <mergeCell ref="I12:AC13"/>
    <mergeCell ref="B14:H15"/>
    <mergeCell ref="I14:AC15"/>
    <mergeCell ref="B16:H17"/>
    <mergeCell ref="I16:AC17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2017-03-21T07:45:56Z</dcterms:created>
  <dcterms:modified xsi:type="dcterms:W3CDTF">2017-05-20T07:25:50Z</dcterms:modified>
  <cp:category/>
  <cp:version/>
  <cp:contentType/>
  <cp:contentStatus/>
</cp:coreProperties>
</file>