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6065" windowHeight="12555" activeTab="0"/>
  </bookViews>
  <sheets>
    <sheet name="2017.11.03.(1)" sheetId="1" r:id="rId1"/>
    <sheet name="2017.11.03.(2)" sheetId="2" r:id="rId2"/>
    <sheet name="2017.11.16." sheetId="3" r:id="rId3"/>
    <sheet name="2017.11.17." sheetId="4" r:id="rId4"/>
    <sheet name="2017.11.29." sheetId="5" r:id="rId5"/>
    <sheet name="2017.12.04" sheetId="6" r:id="rId6"/>
    <sheet name="2017.12.08." sheetId="7" r:id="rId7"/>
    <sheet name="2017.12.14." sheetId="8" r:id="rId8"/>
  </sheets>
  <definedNames>
    <definedName name="_xlnm.Print_Area" localSheetId="0">'2017.11.03.(1)'!$B$2:$G$15</definedName>
  </definedNames>
  <calcPr fullCalcOnLoad="1"/>
</workbook>
</file>

<file path=xl/sharedStrings.xml><?xml version="1.0" encoding="utf-8"?>
<sst xmlns="http://schemas.openxmlformats.org/spreadsheetml/2006/main" count="168" uniqueCount="65">
  <si>
    <t>사  업  명</t>
  </si>
  <si>
    <t>계 약 개 요</t>
  </si>
  <si>
    <t>계약일자</t>
  </si>
  <si>
    <t>계약기간</t>
  </si>
  <si>
    <t>예정가격
(추정금액)(A)</t>
  </si>
  <si>
    <t>계약금액
(B)</t>
  </si>
  <si>
    <t>계약률(%)
(B/A)</t>
  </si>
  <si>
    <t>계약 상대자</t>
  </si>
  <si>
    <t>업체명</t>
  </si>
  <si>
    <t>대표자</t>
  </si>
  <si>
    <t>주소</t>
  </si>
  <si>
    <t>수의계약사유</t>
  </si>
  <si>
    <t>사 업 장 소</t>
  </si>
  <si>
    <t>기      타</t>
  </si>
  <si>
    <t>송파구시설관리공단 글마루도서관</t>
  </si>
  <si>
    <t>쉽소프트</t>
  </si>
  <si>
    <t>라석구</t>
  </si>
  <si>
    <t>시니어복합문화센터 홈페이지 재구축(제작)</t>
  </si>
  <si>
    <t>수의계약사유</t>
  </si>
  <si>
    <t>지방자치단체를당사자로하는계약에관한법률 제9조 및 동법 시행령 제25조</t>
  </si>
  <si>
    <t>사 업 장 소</t>
  </si>
  <si>
    <t>기      타</t>
  </si>
  <si>
    <t>유니컴퍼니</t>
  </si>
  <si>
    <t>윤승욱</t>
  </si>
  <si>
    <t>수의계약 공개 내역서</t>
  </si>
  <si>
    <t>업체명</t>
  </si>
  <si>
    <t>대표자</t>
  </si>
  <si>
    <t>주소</t>
  </si>
  <si>
    <t>㈜제이엔에스</t>
  </si>
  <si>
    <t>권진아</t>
  </si>
  <si>
    <t>책이음서비스 검색 솔루션 도입</t>
  </si>
  <si>
    <t>지방자치단체를당사자로하는계약에관한법률 제9조 및 동법 시행령 제25조</t>
  </si>
  <si>
    <t>서울특별시 은평구 진흥로11길 8-7, 4층 (대조동)</t>
  </si>
  <si>
    <t>공영주차팀 동절기 근무복 구매</t>
  </si>
  <si>
    <t>서울특별시 중구 청구로14길 11,
1층 102호 (신당동)</t>
  </si>
  <si>
    <t>수의계약사유</t>
  </si>
  <si>
    <t>지방자치단체를당사자로하는계약에관한법률 제9조 및 동법 시행령 제25조</t>
  </si>
  <si>
    <t>사 업 장 소</t>
  </si>
  <si>
    <t>송파구시설관리공단 공영주차팀</t>
  </si>
  <si>
    <t>기      타</t>
  </si>
  <si>
    <t>인천광역시 서구 서달로149번길 13, 205호 (석남동, 유일빌딩)</t>
  </si>
  <si>
    <t>웰니스센터 샤워장 배기휀 설치 공사 계약</t>
  </si>
  <si>
    <t>한국유지보수협동조합</t>
  </si>
  <si>
    <t>김희범</t>
  </si>
  <si>
    <t>서울특별시 강서구 강서로 447, 비01호 
(마곡동, 미르웰플러스오피스텔)</t>
  </si>
  <si>
    <t>시설안전팀 동절기 근무복 구매</t>
  </si>
  <si>
    <t>사회복지법인 우성재단</t>
  </si>
  <si>
    <t>최완영</t>
  </si>
  <si>
    <t>서울특별시 강동구 고덕동 298</t>
  </si>
  <si>
    <t>책이음서비스 시스템 구축 카드프린터기 구매 계약</t>
  </si>
  <si>
    <t>㈜제이넷</t>
  </si>
  <si>
    <t>장기헌</t>
  </si>
  <si>
    <t>경기도 수원시 팔달구 중부대로223번길 4,
608(우만동)</t>
  </si>
  <si>
    <t>여성문화회관 2018년 1분기 강좌리플릿 제작</t>
  </si>
  <si>
    <t>㈜대한프린테크</t>
  </si>
  <si>
    <t>황선관</t>
  </si>
  <si>
    <t>서울특별시 영등포구 선유로43가길 10</t>
  </si>
  <si>
    <t>송파여성문화회관</t>
  </si>
  <si>
    <t>송파구시설관리공단 글마루도서관</t>
  </si>
  <si>
    <t>송파여성문화회관 시니어복합문화센터</t>
  </si>
  <si>
    <t>송파구시설관리공단 시설안전팀</t>
  </si>
  <si>
    <t>시설안전팀 하천 다목적도로정비기 임차 계약</t>
  </si>
  <si>
    <t>㈜아반트코리아</t>
  </si>
  <si>
    <t>이중철</t>
  </si>
  <si>
    <t>경기도 시흥시 서해안로 242
(정왕동, 시화하이테크 107호)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</si>
</sst>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.0%"/>
    <numFmt numFmtId="178" formatCode="_-* #,##0.0_-;\-* #,##0.0_-;_-* &quot;-&quot;_-;_-@_-"/>
    <numFmt numFmtId="179" formatCode="0_);[Red]\(0\)"/>
    <numFmt numFmtId="180" formatCode="0_ "/>
    <numFmt numFmtId="181" formatCode="0.00_);[Red]\(0.00\)"/>
  </numFmts>
  <fonts count="58">
    <font>
      <sz val="11"/>
      <name val="굴림체"/>
      <family val="3"/>
    </font>
    <font>
      <sz val="11"/>
      <color indexed="8"/>
      <name val="굴림"/>
      <family val="3"/>
    </font>
    <font>
      <sz val="8"/>
      <name val="굴림체"/>
      <family val="3"/>
    </font>
    <font>
      <b/>
      <sz val="18"/>
      <color indexed="56"/>
      <name val="맑은 고딕"/>
      <family val="3"/>
    </font>
    <font>
      <sz val="11"/>
      <name val="돋움"/>
      <family val="3"/>
    </font>
    <font>
      <sz val="11"/>
      <color indexed="8"/>
      <name val="맑은 고딕"/>
      <family val="3"/>
    </font>
    <font>
      <u val="single"/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9"/>
      <name val="굴림"/>
      <family val="3"/>
    </font>
    <font>
      <sz val="11"/>
      <color indexed="10"/>
      <name val="굴림"/>
      <family val="3"/>
    </font>
    <font>
      <b/>
      <sz val="11"/>
      <color indexed="52"/>
      <name val="굴림"/>
      <family val="3"/>
    </font>
    <font>
      <sz val="11"/>
      <color indexed="20"/>
      <name val="굴림"/>
      <family val="3"/>
    </font>
    <font>
      <sz val="11"/>
      <color indexed="60"/>
      <name val="굴림"/>
      <family val="3"/>
    </font>
    <font>
      <i/>
      <sz val="11"/>
      <color indexed="23"/>
      <name val="굴림"/>
      <family val="3"/>
    </font>
    <font>
      <b/>
      <sz val="11"/>
      <color indexed="9"/>
      <name val="굴림"/>
      <family val="3"/>
    </font>
    <font>
      <sz val="11"/>
      <color indexed="52"/>
      <name val="굴림"/>
      <family val="3"/>
    </font>
    <font>
      <b/>
      <sz val="11"/>
      <color indexed="8"/>
      <name val="굴림"/>
      <family val="3"/>
    </font>
    <font>
      <sz val="11"/>
      <color indexed="62"/>
      <name val="굴림"/>
      <family val="3"/>
    </font>
    <font>
      <b/>
      <sz val="15"/>
      <color indexed="56"/>
      <name val="굴림"/>
      <family val="3"/>
    </font>
    <font>
      <b/>
      <sz val="13"/>
      <color indexed="56"/>
      <name val="굴림"/>
      <family val="3"/>
    </font>
    <font>
      <b/>
      <sz val="11"/>
      <color indexed="56"/>
      <name val="굴림"/>
      <family val="3"/>
    </font>
    <font>
      <sz val="11"/>
      <color indexed="17"/>
      <name val="굴림"/>
      <family val="3"/>
    </font>
    <font>
      <b/>
      <sz val="11"/>
      <color indexed="63"/>
      <name val="굴림"/>
      <family val="3"/>
    </font>
    <font>
      <b/>
      <sz val="10"/>
      <name val="돋움"/>
      <family val="3"/>
    </font>
    <font>
      <sz val="10"/>
      <name val="돋움"/>
      <family val="3"/>
    </font>
    <font>
      <b/>
      <sz val="22"/>
      <name val="돋움"/>
      <family val="3"/>
    </font>
    <font>
      <sz val="11"/>
      <color theme="1"/>
      <name val="굴림"/>
      <family val="3"/>
    </font>
    <font>
      <sz val="11"/>
      <color theme="0"/>
      <name val="굴림"/>
      <family val="3"/>
    </font>
    <font>
      <sz val="11"/>
      <color rgb="FFFF0000"/>
      <name val="굴림"/>
      <family val="3"/>
    </font>
    <font>
      <b/>
      <sz val="11"/>
      <color rgb="FFFA7D00"/>
      <name val="굴림"/>
      <family val="3"/>
    </font>
    <font>
      <sz val="11"/>
      <color rgb="FF9C0006"/>
      <name val="굴림"/>
      <family val="3"/>
    </font>
    <font>
      <sz val="11"/>
      <color rgb="FF9C6500"/>
      <name val="굴림"/>
      <family val="3"/>
    </font>
    <font>
      <i/>
      <sz val="11"/>
      <color rgb="FF7F7F7F"/>
      <name val="굴림"/>
      <family val="3"/>
    </font>
    <font>
      <b/>
      <sz val="11"/>
      <color theme="0"/>
      <name val="굴림"/>
      <family val="3"/>
    </font>
    <font>
      <sz val="11"/>
      <color rgb="FFFA7D00"/>
      <name val="굴림"/>
      <family val="3"/>
    </font>
    <font>
      <b/>
      <sz val="11"/>
      <color theme="1"/>
      <name val="굴림"/>
      <family val="3"/>
    </font>
    <font>
      <sz val="11"/>
      <color rgb="FF3F3F76"/>
      <name val="굴림"/>
      <family val="3"/>
    </font>
    <font>
      <b/>
      <sz val="18"/>
      <color theme="3"/>
      <name val="Cambria"/>
      <family val="3"/>
    </font>
    <font>
      <b/>
      <sz val="15"/>
      <color theme="3"/>
      <name val="굴림"/>
      <family val="3"/>
    </font>
    <font>
      <b/>
      <sz val="13"/>
      <color theme="3"/>
      <name val="굴림"/>
      <family val="3"/>
    </font>
    <font>
      <b/>
      <sz val="11"/>
      <color theme="3"/>
      <name val="굴림"/>
      <family val="3"/>
    </font>
    <font>
      <sz val="11"/>
      <color rgb="FF006100"/>
      <name val="굴림"/>
      <family val="3"/>
    </font>
    <font>
      <b/>
      <sz val="11"/>
      <color rgb="FF3F3F3F"/>
      <name val="굴림"/>
      <family val="3"/>
    </font>
    <font>
      <sz val="11"/>
      <color theme="1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58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40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40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40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40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4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40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40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4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41" fillId="24" borderId="0" applyNumberFormat="0" applyBorder="0" applyAlignment="0" applyProtection="0"/>
    <xf numFmtId="0" fontId="7" fillId="25" borderId="0" applyNumberFormat="0" applyBorder="0" applyAlignment="0" applyProtection="0"/>
    <xf numFmtId="0" fontId="41" fillId="26" borderId="0" applyNumberFormat="0" applyBorder="0" applyAlignment="0" applyProtection="0"/>
    <xf numFmtId="0" fontId="7" fillId="17" borderId="0" applyNumberFormat="0" applyBorder="0" applyAlignment="0" applyProtection="0"/>
    <xf numFmtId="0" fontId="41" fillId="27" borderId="0" applyNumberFormat="0" applyBorder="0" applyAlignment="0" applyProtection="0"/>
    <xf numFmtId="0" fontId="7" fillId="19" borderId="0" applyNumberFormat="0" applyBorder="0" applyAlignment="0" applyProtection="0"/>
    <xf numFmtId="0" fontId="41" fillId="28" borderId="0" applyNumberFormat="0" applyBorder="0" applyAlignment="0" applyProtection="0"/>
    <xf numFmtId="0" fontId="7" fillId="29" borderId="0" applyNumberFormat="0" applyBorder="0" applyAlignment="0" applyProtection="0"/>
    <xf numFmtId="0" fontId="41" fillId="30" borderId="0" applyNumberFormat="0" applyBorder="0" applyAlignment="0" applyProtection="0"/>
    <xf numFmtId="0" fontId="7" fillId="31" borderId="0" applyNumberFormat="0" applyBorder="0" applyAlignment="0" applyProtection="0"/>
    <xf numFmtId="0" fontId="41" fillId="32" borderId="0" applyNumberFormat="0" applyBorder="0" applyAlignment="0" applyProtection="0"/>
    <xf numFmtId="0" fontId="7" fillId="33" borderId="0" applyNumberFormat="0" applyBorder="0" applyAlignment="0" applyProtection="0"/>
    <xf numFmtId="0" fontId="41" fillId="34" borderId="0" applyNumberFormat="0" applyBorder="0" applyAlignment="0" applyProtection="0"/>
    <xf numFmtId="0" fontId="7" fillId="35" borderId="0" applyNumberFormat="0" applyBorder="0" applyAlignment="0" applyProtection="0"/>
    <xf numFmtId="0" fontId="41" fillId="36" borderId="0" applyNumberFormat="0" applyBorder="0" applyAlignment="0" applyProtection="0"/>
    <xf numFmtId="0" fontId="7" fillId="37" borderId="0" applyNumberFormat="0" applyBorder="0" applyAlignment="0" applyProtection="0"/>
    <xf numFmtId="0" fontId="41" fillId="38" borderId="0" applyNumberFormat="0" applyBorder="0" applyAlignment="0" applyProtection="0"/>
    <xf numFmtId="0" fontId="7" fillId="39" borderId="0" applyNumberFormat="0" applyBorder="0" applyAlignment="0" applyProtection="0"/>
    <xf numFmtId="0" fontId="41" fillId="40" borderId="0" applyNumberFormat="0" applyBorder="0" applyAlignment="0" applyProtection="0"/>
    <xf numFmtId="0" fontId="7" fillId="29" borderId="0" applyNumberFormat="0" applyBorder="0" applyAlignment="0" applyProtection="0"/>
    <xf numFmtId="0" fontId="41" fillId="41" borderId="0" applyNumberFormat="0" applyBorder="0" applyAlignment="0" applyProtection="0"/>
    <xf numFmtId="0" fontId="7" fillId="31" borderId="0" applyNumberFormat="0" applyBorder="0" applyAlignment="0" applyProtection="0"/>
    <xf numFmtId="0" fontId="41" fillId="42" borderId="0" applyNumberFormat="0" applyBorder="0" applyAlignment="0" applyProtection="0"/>
    <xf numFmtId="0" fontId="7" fillId="43" borderId="0" applyNumberFormat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44" borderId="1" applyNumberFormat="0" applyAlignment="0" applyProtection="0"/>
    <xf numFmtId="0" fontId="9" fillId="45" borderId="2" applyNumberFormat="0" applyAlignment="0" applyProtection="0"/>
    <xf numFmtId="0" fontId="44" fillId="46" borderId="0" applyNumberFormat="0" applyBorder="0" applyAlignment="0" applyProtection="0"/>
    <xf numFmtId="0" fontId="10" fillId="5" borderId="0" applyNumberFormat="0" applyBorder="0" applyAlignment="0" applyProtection="0"/>
    <xf numFmtId="0" fontId="40" fillId="47" borderId="3" applyNumberFormat="0" applyFont="0" applyAlignment="0" applyProtection="0"/>
    <xf numFmtId="0" fontId="4" fillId="48" borderId="4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45" fillId="49" borderId="0" applyNumberFormat="0" applyBorder="0" applyAlignment="0" applyProtection="0"/>
    <xf numFmtId="0" fontId="11" fillId="50" borderId="0" applyNumberFormat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51" borderId="5" applyNumberFormat="0" applyAlignment="0" applyProtection="0"/>
    <xf numFmtId="0" fontId="13" fillId="52" borderId="6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7" applyNumberFormat="0" applyFill="0" applyAlignment="0" applyProtection="0"/>
    <xf numFmtId="0" fontId="14" fillId="0" borderId="8" applyNumberFormat="0" applyFill="0" applyAlignment="0" applyProtection="0"/>
    <xf numFmtId="0" fontId="49" fillId="0" borderId="9" applyNumberFormat="0" applyFill="0" applyAlignment="0" applyProtection="0"/>
    <xf numFmtId="0" fontId="15" fillId="0" borderId="10" applyNumberFormat="0" applyFill="0" applyAlignment="0" applyProtection="0"/>
    <xf numFmtId="0" fontId="50" fillId="53" borderId="1" applyNumberFormat="0" applyAlignment="0" applyProtection="0"/>
    <xf numFmtId="0" fontId="16" fillId="13" borderId="2" applyNumberFormat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7" fillId="0" borderId="12" applyNumberFormat="0" applyFill="0" applyAlignment="0" applyProtection="0"/>
    <xf numFmtId="0" fontId="53" fillId="0" borderId="13" applyNumberFormat="0" applyFill="0" applyAlignment="0" applyProtection="0"/>
    <xf numFmtId="0" fontId="18" fillId="0" borderId="14" applyNumberFormat="0" applyFill="0" applyAlignment="0" applyProtection="0"/>
    <xf numFmtId="0" fontId="54" fillId="0" borderId="15" applyNumberFormat="0" applyFill="0" applyAlignment="0" applyProtection="0"/>
    <xf numFmtId="0" fontId="19" fillId="0" borderId="16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54" borderId="0" applyNumberFormat="0" applyBorder="0" applyAlignment="0" applyProtection="0"/>
    <xf numFmtId="0" fontId="20" fillId="7" borderId="0" applyNumberFormat="0" applyBorder="0" applyAlignment="0" applyProtection="0"/>
    <xf numFmtId="0" fontId="56" fillId="44" borderId="17" applyNumberFormat="0" applyAlignment="0" applyProtection="0"/>
    <xf numFmtId="0" fontId="21" fillId="45" borderId="18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57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6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37" fillId="0" borderId="0" xfId="0" applyFont="1" applyAlignment="1">
      <alignment vertical="center"/>
    </xf>
    <xf numFmtId="14" fontId="38" fillId="0" borderId="19" xfId="0" applyNumberFormat="1" applyFont="1" applyBorder="1" applyAlignment="1">
      <alignment horizontal="center" vertical="center"/>
    </xf>
    <xf numFmtId="0" fontId="37" fillId="6" borderId="19" xfId="0" applyFont="1" applyFill="1" applyBorder="1" applyAlignment="1">
      <alignment horizontal="center" vertical="center"/>
    </xf>
    <xf numFmtId="0" fontId="38" fillId="0" borderId="19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177" fontId="38" fillId="0" borderId="19" xfId="107" applyNumberFormat="1" applyFont="1" applyBorder="1" applyAlignment="1">
      <alignment horizontal="center" vertical="center"/>
    </xf>
    <xf numFmtId="14" fontId="38" fillId="0" borderId="19" xfId="149" applyNumberFormat="1" applyFont="1" applyBorder="1" applyAlignment="1">
      <alignment horizontal="center" vertical="center" wrapText="1" shrinkToFit="1"/>
      <protection/>
    </xf>
    <xf numFmtId="41" fontId="38" fillId="0" borderId="19" xfId="117" applyFont="1" applyBorder="1" applyAlignment="1">
      <alignment horizontal="right" vertical="center"/>
    </xf>
    <xf numFmtId="0" fontId="38" fillId="0" borderId="19" xfId="0" applyFont="1" applyBorder="1" applyAlignment="1">
      <alignment horizontal="center" vertical="center"/>
    </xf>
    <xf numFmtId="14" fontId="38" fillId="0" borderId="20" xfId="149" applyNumberFormat="1" applyFont="1" applyBorder="1" applyAlignment="1">
      <alignment horizontal="center" vertical="center" wrapText="1" shrinkToFit="1"/>
      <protection/>
    </xf>
    <xf numFmtId="0" fontId="38" fillId="0" borderId="19" xfId="0" applyFont="1" applyBorder="1" applyAlignment="1">
      <alignment horizontal="left" vertical="center"/>
    </xf>
    <xf numFmtId="0" fontId="37" fillId="6" borderId="19" xfId="0" applyFont="1" applyFill="1" applyBorder="1" applyAlignment="1">
      <alignment horizontal="center" vertical="center" wrapText="1"/>
    </xf>
    <xf numFmtId="0" fontId="37" fillId="6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38" fillId="0" borderId="19" xfId="0" applyFont="1" applyBorder="1" applyAlignment="1">
      <alignment horizontal="left" vertical="center" indent="1"/>
    </xf>
    <xf numFmtId="0" fontId="37" fillId="6" borderId="19" xfId="0" applyFont="1" applyFill="1" applyBorder="1" applyAlignment="1">
      <alignment horizontal="center" vertical="center"/>
    </xf>
    <xf numFmtId="14" fontId="38" fillId="0" borderId="19" xfId="149" applyNumberFormat="1" applyFont="1" applyBorder="1" applyAlignment="1">
      <alignment horizontal="center" vertical="center" shrinkToFit="1"/>
      <protection/>
    </xf>
    <xf numFmtId="14" fontId="38" fillId="0" borderId="19" xfId="149" applyNumberFormat="1" applyFont="1" applyBorder="1" applyAlignment="1">
      <alignment horizontal="center" vertical="center" shrinkToFit="1"/>
      <protection/>
    </xf>
    <xf numFmtId="14" fontId="38" fillId="0" borderId="19" xfId="149" applyNumberFormat="1" applyFont="1" applyBorder="1" applyAlignment="1">
      <alignment horizontal="center" vertical="center" wrapText="1" shrinkToFit="1"/>
      <protection/>
    </xf>
    <xf numFmtId="14" fontId="38" fillId="0" borderId="19" xfId="149" applyNumberFormat="1" applyFont="1" applyBorder="1" applyAlignment="1">
      <alignment horizontal="center" vertical="center" shrinkToFit="1"/>
      <protection/>
    </xf>
    <xf numFmtId="14" fontId="38" fillId="0" borderId="19" xfId="149" applyNumberFormat="1" applyFont="1" applyBorder="1" applyAlignment="1">
      <alignment horizontal="center" vertical="center" wrapText="1" shrinkToFit="1"/>
      <protection/>
    </xf>
    <xf numFmtId="14" fontId="38" fillId="0" borderId="19" xfId="149" applyNumberFormat="1" applyFont="1" applyBorder="1" applyAlignment="1">
      <alignment horizontal="center" vertical="center" shrinkToFit="1"/>
      <protection/>
    </xf>
    <xf numFmtId="14" fontId="38" fillId="0" borderId="19" xfId="149" applyNumberFormat="1" applyFont="1" applyBorder="1" applyAlignment="1">
      <alignment horizontal="center" vertical="center" wrapText="1" shrinkToFit="1"/>
      <protection/>
    </xf>
    <xf numFmtId="14" fontId="38" fillId="0" borderId="19" xfId="149" applyNumberFormat="1" applyFont="1" applyBorder="1" applyAlignment="1">
      <alignment horizontal="center" vertical="center" shrinkToFit="1"/>
      <protection/>
    </xf>
    <xf numFmtId="14" fontId="38" fillId="0" borderId="19" xfId="149" applyNumberFormat="1" applyFont="1" applyBorder="1" applyAlignment="1">
      <alignment horizontal="center" vertical="center" wrapText="1" shrinkToFit="1"/>
      <protection/>
    </xf>
    <xf numFmtId="14" fontId="38" fillId="0" borderId="21" xfId="149" applyNumberFormat="1" applyFont="1" applyBorder="1" applyAlignment="1">
      <alignment horizontal="center" vertical="center" wrapText="1" shrinkToFit="1"/>
      <protection/>
    </xf>
    <xf numFmtId="14" fontId="38" fillId="0" borderId="22" xfId="149" applyNumberFormat="1" applyFont="1" applyBorder="1" applyAlignment="1">
      <alignment horizontal="center" vertical="center" wrapText="1" shrinkToFit="1"/>
      <protection/>
    </xf>
    <xf numFmtId="14" fontId="38" fillId="0" borderId="19" xfId="149" applyNumberFormat="1" applyFont="1" applyBorder="1" applyAlignment="1">
      <alignment horizontal="center" vertical="center" shrinkToFit="1"/>
      <protection/>
    </xf>
    <xf numFmtId="14" fontId="38" fillId="0" borderId="19" xfId="149" applyNumberFormat="1" applyFont="1" applyBorder="1" applyAlignment="1">
      <alignment horizontal="center" vertical="center" shrinkToFit="1"/>
      <protection/>
    </xf>
    <xf numFmtId="14" fontId="38" fillId="0" borderId="19" xfId="149" applyNumberFormat="1" applyFont="1" applyBorder="1" applyAlignment="1">
      <alignment horizontal="center" vertical="center" wrapText="1" shrinkToFit="1"/>
      <protection/>
    </xf>
  </cellXfs>
  <cellStyles count="144">
    <cellStyle name="Normal" xfId="0"/>
    <cellStyle name="20% - 강조색1" xfId="15"/>
    <cellStyle name="20% - 강조색1 2" xfId="16"/>
    <cellStyle name="20% - 강조색1 2 2" xfId="17"/>
    <cellStyle name="20% - 강조색1 2 3" xfId="18"/>
    <cellStyle name="20% - 강조색1 3" xfId="19"/>
    <cellStyle name="20% - 강조색2" xfId="20"/>
    <cellStyle name="20% - 강조색2 2" xfId="21"/>
    <cellStyle name="20% - 강조색2 2 2" xfId="22"/>
    <cellStyle name="20% - 강조색2 2 3" xfId="23"/>
    <cellStyle name="20% - 강조색2 3" xfId="24"/>
    <cellStyle name="20% - 강조색3" xfId="25"/>
    <cellStyle name="20% - 강조색3 2" xfId="26"/>
    <cellStyle name="20% - 강조색3 2 2" xfId="27"/>
    <cellStyle name="20% - 강조색3 2 3" xfId="28"/>
    <cellStyle name="20% - 강조색3 3" xfId="29"/>
    <cellStyle name="20% - 강조색4" xfId="30"/>
    <cellStyle name="20% - 강조색4 2" xfId="31"/>
    <cellStyle name="20% - 강조색4 2 2" xfId="32"/>
    <cellStyle name="20% - 강조색4 2 3" xfId="33"/>
    <cellStyle name="20% - 강조색4 3" xfId="34"/>
    <cellStyle name="20% - 강조색5" xfId="35"/>
    <cellStyle name="20% - 강조색5 2" xfId="36"/>
    <cellStyle name="20% - 강조색5 2 2" xfId="37"/>
    <cellStyle name="20% - 강조색5 2 3" xfId="38"/>
    <cellStyle name="20% - 강조색5 3" xfId="39"/>
    <cellStyle name="20% - 강조색6" xfId="40"/>
    <cellStyle name="20% - 강조색6 2" xfId="41"/>
    <cellStyle name="20% - 강조색6 2 2" xfId="42"/>
    <cellStyle name="20% - 강조색6 2 3" xfId="43"/>
    <cellStyle name="20% - 강조색6 3" xfId="44"/>
    <cellStyle name="40% - 강조색1" xfId="45"/>
    <cellStyle name="40% - 강조색1 2" xfId="46"/>
    <cellStyle name="40% - 강조색1 2 2" xfId="47"/>
    <cellStyle name="40% - 강조색1 2 3" xfId="48"/>
    <cellStyle name="40% - 강조색1 3" xfId="49"/>
    <cellStyle name="40% - 강조색2" xfId="50"/>
    <cellStyle name="40% - 강조색2 2" xfId="51"/>
    <cellStyle name="40% - 강조색2 2 2" xfId="52"/>
    <cellStyle name="40% - 강조색2 2 3" xfId="53"/>
    <cellStyle name="40% - 강조색2 3" xfId="54"/>
    <cellStyle name="40% - 강조색3" xfId="55"/>
    <cellStyle name="40% - 강조색3 2" xfId="56"/>
    <cellStyle name="40% - 강조색3 2 2" xfId="57"/>
    <cellStyle name="40% - 강조색3 2 3" xfId="58"/>
    <cellStyle name="40% - 강조색3 3" xfId="59"/>
    <cellStyle name="40% - 강조색4" xfId="60"/>
    <cellStyle name="40% - 강조색4 2" xfId="61"/>
    <cellStyle name="40% - 강조색4 2 2" xfId="62"/>
    <cellStyle name="40% - 강조색4 2 3" xfId="63"/>
    <cellStyle name="40% - 강조색4 3" xfId="64"/>
    <cellStyle name="40% - 강조색5" xfId="65"/>
    <cellStyle name="40% - 강조색5 2" xfId="66"/>
    <cellStyle name="40% - 강조색5 2 2" xfId="67"/>
    <cellStyle name="40% - 강조색5 2 3" xfId="68"/>
    <cellStyle name="40% - 강조색5 3" xfId="69"/>
    <cellStyle name="40% - 강조색6" xfId="70"/>
    <cellStyle name="40% - 강조색6 2" xfId="71"/>
    <cellStyle name="40% - 강조색6 2 2" xfId="72"/>
    <cellStyle name="40% - 강조색6 2 3" xfId="73"/>
    <cellStyle name="40% - 강조색6 3" xfId="74"/>
    <cellStyle name="60% - 강조색1" xfId="75"/>
    <cellStyle name="60% - 강조색1 2" xfId="76"/>
    <cellStyle name="60% - 강조색2" xfId="77"/>
    <cellStyle name="60% - 강조색2 2" xfId="78"/>
    <cellStyle name="60% - 강조색3" xfId="79"/>
    <cellStyle name="60% - 강조색3 2" xfId="80"/>
    <cellStyle name="60% - 강조색4" xfId="81"/>
    <cellStyle name="60% - 강조색4 2" xfId="82"/>
    <cellStyle name="60% - 강조색5" xfId="83"/>
    <cellStyle name="60% - 강조색5 2" xfId="84"/>
    <cellStyle name="60% - 강조색6" xfId="85"/>
    <cellStyle name="60% - 강조색6 2" xfId="86"/>
    <cellStyle name="강조색1" xfId="87"/>
    <cellStyle name="강조색1 2" xfId="88"/>
    <cellStyle name="강조색2" xfId="89"/>
    <cellStyle name="강조색2 2" xfId="90"/>
    <cellStyle name="강조색3" xfId="91"/>
    <cellStyle name="강조색3 2" xfId="92"/>
    <cellStyle name="강조색4" xfId="93"/>
    <cellStyle name="강조색4 2" xfId="94"/>
    <cellStyle name="강조색5" xfId="95"/>
    <cellStyle name="강조색5 2" xfId="96"/>
    <cellStyle name="강조색6" xfId="97"/>
    <cellStyle name="강조색6 2" xfId="98"/>
    <cellStyle name="경고문" xfId="99"/>
    <cellStyle name="경고문 2" xfId="100"/>
    <cellStyle name="계산" xfId="101"/>
    <cellStyle name="계산 2" xfId="102"/>
    <cellStyle name="나쁨" xfId="103"/>
    <cellStyle name="나쁨 2" xfId="104"/>
    <cellStyle name="메모" xfId="105"/>
    <cellStyle name="메모 2" xfId="106"/>
    <cellStyle name="Percent" xfId="107"/>
    <cellStyle name="백분율 2" xfId="108"/>
    <cellStyle name="보통" xfId="109"/>
    <cellStyle name="보통 2" xfId="110"/>
    <cellStyle name="설명 텍스트" xfId="111"/>
    <cellStyle name="설명 텍스트 2" xfId="112"/>
    <cellStyle name="셀 확인" xfId="113"/>
    <cellStyle name="셀 확인 2" xfId="114"/>
    <cellStyle name="Comma" xfId="115"/>
    <cellStyle name="Comma [0]" xfId="116"/>
    <cellStyle name="쉼표 [0] 2" xfId="117"/>
    <cellStyle name="쉼표 [0] 3" xfId="118"/>
    <cellStyle name="쉼표 [0] 4" xfId="119"/>
    <cellStyle name="쉼표 [0] 5" xfId="120"/>
    <cellStyle name="연결된 셀" xfId="121"/>
    <cellStyle name="연결된 셀 2" xfId="122"/>
    <cellStyle name="요약" xfId="123"/>
    <cellStyle name="요약 2" xfId="124"/>
    <cellStyle name="입력" xfId="125"/>
    <cellStyle name="입력 2" xfId="126"/>
    <cellStyle name="제목" xfId="127"/>
    <cellStyle name="제목 1" xfId="128"/>
    <cellStyle name="제목 1 2" xfId="129"/>
    <cellStyle name="제목 2" xfId="130"/>
    <cellStyle name="제목 2 2" xfId="131"/>
    <cellStyle name="제목 3" xfId="132"/>
    <cellStyle name="제목 3 2" xfId="133"/>
    <cellStyle name="제목 4" xfId="134"/>
    <cellStyle name="제목 4 2" xfId="135"/>
    <cellStyle name="제목 5" xfId="136"/>
    <cellStyle name="좋음" xfId="137"/>
    <cellStyle name="좋음 2" xfId="138"/>
    <cellStyle name="출력" xfId="139"/>
    <cellStyle name="출력 2" xfId="140"/>
    <cellStyle name="Currency" xfId="141"/>
    <cellStyle name="Currency [0]" xfId="142"/>
    <cellStyle name="통화 [0] 2" xfId="143"/>
    <cellStyle name="통화 [0] 2 2" xfId="144"/>
    <cellStyle name="통화 [0] 2 2 2" xfId="145"/>
    <cellStyle name="통화 [0] 2 3" xfId="146"/>
    <cellStyle name="통화 [0] 2 4" xfId="147"/>
    <cellStyle name="통화 [0] 3" xfId="148"/>
    <cellStyle name="표준 2" xfId="149"/>
    <cellStyle name="표준 3" xfId="150"/>
    <cellStyle name="표준 3 2" xfId="151"/>
    <cellStyle name="표준 3 2 2" xfId="152"/>
    <cellStyle name="표준 3 3" xfId="153"/>
    <cellStyle name="표준 3 4" xfId="154"/>
    <cellStyle name="표준 4" xfId="155"/>
    <cellStyle name="표준 5" xfId="156"/>
    <cellStyle name="Hyperlink" xfId="1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showGridLines="0" tabSelected="1" zoomScalePageLayoutView="0" workbookViewId="0" topLeftCell="A1">
      <selection activeCell="B2" sqref="B2:G3"/>
    </sheetView>
  </sheetViews>
  <sheetFormatPr defaultColWidth="3.625" defaultRowHeight="24.75" customHeight="1"/>
  <cols>
    <col min="1" max="1" width="3.625" style="15" customWidth="1"/>
    <col min="2" max="7" width="15.50390625" style="15" customWidth="1"/>
    <col min="8" max="16384" width="3.625" style="15" customWidth="1"/>
  </cols>
  <sheetData>
    <row r="2" spans="2:7" ht="24.75" customHeight="1">
      <c r="B2" s="5" t="s">
        <v>24</v>
      </c>
      <c r="C2" s="5"/>
      <c r="D2" s="5"/>
      <c r="E2" s="5"/>
      <c r="F2" s="5"/>
      <c r="G2" s="5"/>
    </row>
    <row r="3" spans="2:7" ht="24.75" customHeight="1">
      <c r="B3" s="5"/>
      <c r="C3" s="5"/>
      <c r="D3" s="5"/>
      <c r="E3" s="5"/>
      <c r="F3" s="5"/>
      <c r="G3" s="5"/>
    </row>
    <row r="4" spans="2:7" ht="24.75" customHeight="1">
      <c r="B4" s="13" t="s">
        <v>0</v>
      </c>
      <c r="C4" s="10" t="s">
        <v>17</v>
      </c>
      <c r="D4" s="10"/>
      <c r="E4" s="10"/>
      <c r="F4" s="10"/>
      <c r="G4" s="10"/>
    </row>
    <row r="5" spans="2:7" ht="24.75" customHeight="1">
      <c r="B5" s="13"/>
      <c r="C5" s="10"/>
      <c r="D5" s="10"/>
      <c r="E5" s="10"/>
      <c r="F5" s="10"/>
      <c r="G5" s="10"/>
    </row>
    <row r="6" spans="2:7" ht="24.75" customHeight="1">
      <c r="B6" s="3" t="s">
        <v>1</v>
      </c>
      <c r="C6" s="17" t="s">
        <v>2</v>
      </c>
      <c r="D6" s="17" t="s">
        <v>3</v>
      </c>
      <c r="E6" s="14" t="s">
        <v>4</v>
      </c>
      <c r="F6" s="14" t="s">
        <v>5</v>
      </c>
      <c r="G6" s="14" t="s">
        <v>6</v>
      </c>
    </row>
    <row r="7" spans="2:7" ht="24.75" customHeight="1">
      <c r="B7" s="3"/>
      <c r="C7" s="2">
        <v>43042</v>
      </c>
      <c r="D7" s="2">
        <v>43072</v>
      </c>
      <c r="E7" s="9">
        <v>3000000</v>
      </c>
      <c r="F7" s="9">
        <v>2700000</v>
      </c>
      <c r="G7" s="7">
        <f>F7/E7</f>
        <v>0.9</v>
      </c>
    </row>
    <row r="8" spans="2:7" ht="24.75" customHeight="1">
      <c r="B8" s="3" t="s">
        <v>7</v>
      </c>
      <c r="C8" s="17" t="s">
        <v>8</v>
      </c>
      <c r="D8" s="17" t="s">
        <v>9</v>
      </c>
      <c r="E8" s="13" t="s">
        <v>10</v>
      </c>
      <c r="F8" s="13"/>
      <c r="G8" s="13"/>
    </row>
    <row r="9" spans="2:7" ht="24.75" customHeight="1">
      <c r="B9" s="3"/>
      <c r="C9" s="18" t="s">
        <v>15</v>
      </c>
      <c r="D9" s="8" t="s">
        <v>16</v>
      </c>
      <c r="E9" s="4" t="s">
        <v>32</v>
      </c>
      <c r="F9" s="10"/>
      <c r="G9" s="10"/>
    </row>
    <row r="10" spans="2:7" ht="24.75" customHeight="1">
      <c r="B10" s="3" t="s">
        <v>18</v>
      </c>
      <c r="C10" s="16" t="s">
        <v>19</v>
      </c>
      <c r="D10" s="16"/>
      <c r="E10" s="16"/>
      <c r="F10" s="16"/>
      <c r="G10" s="16"/>
    </row>
    <row r="11" spans="2:7" ht="24.75" customHeight="1">
      <c r="B11" s="3"/>
      <c r="C11" s="16"/>
      <c r="D11" s="16"/>
      <c r="E11" s="16"/>
      <c r="F11" s="16"/>
      <c r="G11" s="16"/>
    </row>
    <row r="12" spans="2:7" ht="24.75" customHeight="1">
      <c r="B12" s="3" t="s">
        <v>20</v>
      </c>
      <c r="C12" s="16" t="s">
        <v>59</v>
      </c>
      <c r="D12" s="16"/>
      <c r="E12" s="16"/>
      <c r="F12" s="16"/>
      <c r="G12" s="16"/>
    </row>
    <row r="13" spans="2:7" ht="24.75" customHeight="1">
      <c r="B13" s="3"/>
      <c r="C13" s="16"/>
      <c r="D13" s="16"/>
      <c r="E13" s="16"/>
      <c r="F13" s="16"/>
      <c r="G13" s="16"/>
    </row>
    <row r="14" spans="2:7" ht="24.75" customHeight="1">
      <c r="B14" s="3" t="s">
        <v>21</v>
      </c>
      <c r="C14" s="12"/>
      <c r="D14" s="12"/>
      <c r="E14" s="12"/>
      <c r="F14" s="12"/>
      <c r="G14" s="12"/>
    </row>
    <row r="15" spans="2:7" ht="24.75" customHeight="1">
      <c r="B15" s="3"/>
      <c r="C15" s="12"/>
      <c r="D15" s="12"/>
      <c r="E15" s="12"/>
      <c r="F15" s="12"/>
      <c r="G15" s="12"/>
    </row>
    <row r="16" ht="24.75" customHeight="1">
      <c r="C16" s="6"/>
    </row>
  </sheetData>
  <sheetProtection/>
  <mergeCells count="13">
    <mergeCell ref="E9:G9"/>
    <mergeCell ref="B10:B11"/>
    <mergeCell ref="C10:G11"/>
    <mergeCell ref="B12:B13"/>
    <mergeCell ref="C12:G13"/>
    <mergeCell ref="B14:B15"/>
    <mergeCell ref="C14:G15"/>
    <mergeCell ref="B8:B9"/>
    <mergeCell ref="E8:G8"/>
    <mergeCell ref="B2:G3"/>
    <mergeCell ref="B4:B5"/>
    <mergeCell ref="C4:G5"/>
    <mergeCell ref="B6:B7"/>
  </mergeCells>
  <printOptions horizontalCentered="1"/>
  <pageMargins left="0.5905511811023623" right="0.5905511811023623" top="0.984251968503937" bottom="0.98425196850393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B2" sqref="B2:G3"/>
    </sheetView>
  </sheetViews>
  <sheetFormatPr defaultColWidth="3.625" defaultRowHeight="24.75" customHeight="1"/>
  <cols>
    <col min="1" max="1" width="3.625" style="15" customWidth="1"/>
    <col min="2" max="7" width="15.50390625" style="15" customWidth="1"/>
    <col min="8" max="16384" width="3.625" style="15" customWidth="1"/>
  </cols>
  <sheetData>
    <row r="2" spans="2:7" ht="24.75" customHeight="1">
      <c r="B2" s="5" t="s">
        <v>24</v>
      </c>
      <c r="C2" s="5"/>
      <c r="D2" s="5"/>
      <c r="E2" s="5"/>
      <c r="F2" s="5"/>
      <c r="G2" s="5"/>
    </row>
    <row r="3" spans="2:7" ht="24.75" customHeight="1">
      <c r="B3" s="5"/>
      <c r="C3" s="5"/>
      <c r="D3" s="5"/>
      <c r="E3" s="5"/>
      <c r="F3" s="5"/>
      <c r="G3" s="5"/>
    </row>
    <row r="4" spans="2:7" ht="24.75" customHeight="1">
      <c r="B4" s="13" t="s">
        <v>0</v>
      </c>
      <c r="C4" s="10" t="s">
        <v>33</v>
      </c>
      <c r="D4" s="10"/>
      <c r="E4" s="10"/>
      <c r="F4" s="10"/>
      <c r="G4" s="10"/>
    </row>
    <row r="5" spans="2:7" ht="24.75" customHeight="1">
      <c r="B5" s="13"/>
      <c r="C5" s="10"/>
      <c r="D5" s="10"/>
      <c r="E5" s="10"/>
      <c r="F5" s="10"/>
      <c r="G5" s="10"/>
    </row>
    <row r="6" spans="2:7" ht="24.75" customHeight="1">
      <c r="B6" s="3" t="s">
        <v>1</v>
      </c>
      <c r="C6" s="17" t="s">
        <v>2</v>
      </c>
      <c r="D6" s="17" t="s">
        <v>3</v>
      </c>
      <c r="E6" s="14" t="s">
        <v>4</v>
      </c>
      <c r="F6" s="14" t="s">
        <v>5</v>
      </c>
      <c r="G6" s="14" t="s">
        <v>6</v>
      </c>
    </row>
    <row r="7" spans="2:7" ht="24.75" customHeight="1">
      <c r="B7" s="3"/>
      <c r="C7" s="2">
        <v>43042</v>
      </c>
      <c r="D7" s="2">
        <v>43054</v>
      </c>
      <c r="E7" s="9">
        <v>3040400</v>
      </c>
      <c r="F7" s="9">
        <v>2677400</v>
      </c>
      <c r="G7" s="7">
        <f>F7/E7</f>
        <v>0.8806078147612156</v>
      </c>
    </row>
    <row r="8" spans="2:7" ht="24.75" customHeight="1">
      <c r="B8" s="3" t="s">
        <v>7</v>
      </c>
      <c r="C8" s="17" t="s">
        <v>8</v>
      </c>
      <c r="D8" s="17" t="s">
        <v>9</v>
      </c>
      <c r="E8" s="13" t="s">
        <v>10</v>
      </c>
      <c r="F8" s="13"/>
      <c r="G8" s="13"/>
    </row>
    <row r="9" spans="2:7" ht="24.75" customHeight="1">
      <c r="B9" s="3"/>
      <c r="C9" s="18" t="s">
        <v>22</v>
      </c>
      <c r="D9" s="8" t="s">
        <v>23</v>
      </c>
      <c r="E9" s="4" t="s">
        <v>34</v>
      </c>
      <c r="F9" s="10"/>
      <c r="G9" s="10"/>
    </row>
    <row r="10" spans="2:7" ht="24.75" customHeight="1">
      <c r="B10" s="3" t="s">
        <v>35</v>
      </c>
      <c r="C10" s="16" t="s">
        <v>36</v>
      </c>
      <c r="D10" s="16"/>
      <c r="E10" s="16"/>
      <c r="F10" s="16"/>
      <c r="G10" s="16"/>
    </row>
    <row r="11" spans="2:7" ht="24.75" customHeight="1">
      <c r="B11" s="3"/>
      <c r="C11" s="16"/>
      <c r="D11" s="16"/>
      <c r="E11" s="16"/>
      <c r="F11" s="16"/>
      <c r="G11" s="16"/>
    </row>
    <row r="12" spans="2:7" ht="24.75" customHeight="1">
      <c r="B12" s="3" t="s">
        <v>37</v>
      </c>
      <c r="C12" s="16" t="s">
        <v>38</v>
      </c>
      <c r="D12" s="16"/>
      <c r="E12" s="16"/>
      <c r="F12" s="16"/>
      <c r="G12" s="16"/>
    </row>
    <row r="13" spans="2:7" ht="24.75" customHeight="1">
      <c r="B13" s="3"/>
      <c r="C13" s="16"/>
      <c r="D13" s="16"/>
      <c r="E13" s="16"/>
      <c r="F13" s="16"/>
      <c r="G13" s="16"/>
    </row>
    <row r="14" spans="2:7" ht="24.75" customHeight="1">
      <c r="B14" s="3" t="s">
        <v>39</v>
      </c>
      <c r="C14" s="12"/>
      <c r="D14" s="12"/>
      <c r="E14" s="12"/>
      <c r="F14" s="12"/>
      <c r="G14" s="12"/>
    </row>
    <row r="15" spans="2:7" ht="24.75" customHeight="1">
      <c r="B15" s="3"/>
      <c r="C15" s="12"/>
      <c r="D15" s="12"/>
      <c r="E15" s="12"/>
      <c r="F15" s="12"/>
      <c r="G15" s="12"/>
    </row>
    <row r="16" ht="24.75" customHeight="1">
      <c r="C16" s="6"/>
    </row>
  </sheetData>
  <sheetProtection/>
  <mergeCells count="13">
    <mergeCell ref="B10:B11"/>
    <mergeCell ref="C10:G11"/>
    <mergeCell ref="B12:B13"/>
    <mergeCell ref="C12:G13"/>
    <mergeCell ref="B14:B15"/>
    <mergeCell ref="C14:G15"/>
    <mergeCell ref="B2:G3"/>
    <mergeCell ref="B4:B5"/>
    <mergeCell ref="C4:G5"/>
    <mergeCell ref="B6:B7"/>
    <mergeCell ref="B8:B9"/>
    <mergeCell ref="E8:G8"/>
    <mergeCell ref="E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B2" sqref="B2:G3"/>
    </sheetView>
  </sheetViews>
  <sheetFormatPr defaultColWidth="3.625" defaultRowHeight="24.75" customHeight="1"/>
  <cols>
    <col min="1" max="1" width="3.625" style="15" customWidth="1"/>
    <col min="2" max="2" width="15.50390625" style="1" customWidth="1"/>
    <col min="3" max="7" width="15.50390625" style="15" customWidth="1"/>
    <col min="8" max="16384" width="3.625" style="15" customWidth="1"/>
  </cols>
  <sheetData>
    <row r="2" spans="2:7" ht="24.75" customHeight="1">
      <c r="B2" s="5" t="s">
        <v>24</v>
      </c>
      <c r="C2" s="5"/>
      <c r="D2" s="5"/>
      <c r="E2" s="5"/>
      <c r="F2" s="5"/>
      <c r="G2" s="5"/>
    </row>
    <row r="3" spans="2:7" ht="24.75" customHeight="1">
      <c r="B3" s="5"/>
      <c r="C3" s="5"/>
      <c r="D3" s="5"/>
      <c r="E3" s="5"/>
      <c r="F3" s="5"/>
      <c r="G3" s="5"/>
    </row>
    <row r="4" spans="2:7" ht="24.75" customHeight="1">
      <c r="B4" s="13" t="s">
        <v>0</v>
      </c>
      <c r="C4" s="10" t="s">
        <v>30</v>
      </c>
      <c r="D4" s="10"/>
      <c r="E4" s="10"/>
      <c r="F4" s="10"/>
      <c r="G4" s="10"/>
    </row>
    <row r="5" spans="2:7" ht="24.75" customHeight="1">
      <c r="B5" s="13"/>
      <c r="C5" s="10"/>
      <c r="D5" s="10"/>
      <c r="E5" s="10"/>
      <c r="F5" s="10"/>
      <c r="G5" s="10"/>
    </row>
    <row r="6" spans="2:7" s="1" customFormat="1" ht="24.75" customHeight="1">
      <c r="B6" s="3" t="s">
        <v>1</v>
      </c>
      <c r="C6" s="17" t="s">
        <v>2</v>
      </c>
      <c r="D6" s="17" t="s">
        <v>3</v>
      </c>
      <c r="E6" s="14" t="s">
        <v>4</v>
      </c>
      <c r="F6" s="14" t="s">
        <v>5</v>
      </c>
      <c r="G6" s="14" t="s">
        <v>6</v>
      </c>
    </row>
    <row r="7" spans="2:7" ht="24.75" customHeight="1">
      <c r="B7" s="3"/>
      <c r="C7" s="2">
        <v>43055</v>
      </c>
      <c r="D7" s="2">
        <v>43100</v>
      </c>
      <c r="E7" s="9">
        <v>38509000</v>
      </c>
      <c r="F7" s="9">
        <v>36580000</v>
      </c>
      <c r="G7" s="7">
        <f>F7/E7</f>
        <v>0.9499078137578228</v>
      </c>
    </row>
    <row r="8" spans="2:7" s="1" customFormat="1" ht="24.75" customHeight="1">
      <c r="B8" s="3" t="s">
        <v>7</v>
      </c>
      <c r="C8" s="17" t="s">
        <v>25</v>
      </c>
      <c r="D8" s="17" t="s">
        <v>26</v>
      </c>
      <c r="E8" s="13" t="s">
        <v>27</v>
      </c>
      <c r="F8" s="13"/>
      <c r="G8" s="13"/>
    </row>
    <row r="9" spans="2:7" ht="24.75" customHeight="1">
      <c r="B9" s="3"/>
      <c r="C9" s="18" t="s">
        <v>28</v>
      </c>
      <c r="D9" s="8" t="s">
        <v>29</v>
      </c>
      <c r="E9" s="4" t="s">
        <v>40</v>
      </c>
      <c r="F9" s="10"/>
      <c r="G9" s="10"/>
    </row>
    <row r="10" spans="2:7" ht="24.75" customHeight="1">
      <c r="B10" s="3" t="s">
        <v>11</v>
      </c>
      <c r="C10" s="16" t="s">
        <v>31</v>
      </c>
      <c r="D10" s="16"/>
      <c r="E10" s="16"/>
      <c r="F10" s="16"/>
      <c r="G10" s="16"/>
    </row>
    <row r="11" spans="2:7" ht="24.75" customHeight="1">
      <c r="B11" s="3"/>
      <c r="C11" s="16"/>
      <c r="D11" s="16"/>
      <c r="E11" s="16"/>
      <c r="F11" s="16"/>
      <c r="G11" s="16"/>
    </row>
    <row r="12" spans="2:7" ht="24.75" customHeight="1">
      <c r="B12" s="3" t="s">
        <v>12</v>
      </c>
      <c r="C12" s="16" t="s">
        <v>58</v>
      </c>
      <c r="D12" s="16"/>
      <c r="E12" s="16"/>
      <c r="F12" s="16"/>
      <c r="G12" s="16"/>
    </row>
    <row r="13" spans="2:7" ht="24.75" customHeight="1">
      <c r="B13" s="3"/>
      <c r="C13" s="16"/>
      <c r="D13" s="16"/>
      <c r="E13" s="16"/>
      <c r="F13" s="16"/>
      <c r="G13" s="16"/>
    </row>
    <row r="14" spans="2:7" ht="24.75" customHeight="1">
      <c r="B14" s="3" t="s">
        <v>13</v>
      </c>
      <c r="C14" s="12"/>
      <c r="D14" s="12"/>
      <c r="E14" s="12"/>
      <c r="F14" s="12"/>
      <c r="G14" s="12"/>
    </row>
    <row r="15" spans="2:7" ht="24.75" customHeight="1">
      <c r="B15" s="3"/>
      <c r="C15" s="12"/>
      <c r="D15" s="12"/>
      <c r="E15" s="12"/>
      <c r="F15" s="12"/>
      <c r="G15" s="12"/>
    </row>
    <row r="16" ht="24.75" customHeight="1">
      <c r="C16" s="6"/>
    </row>
  </sheetData>
  <sheetProtection/>
  <mergeCells count="13">
    <mergeCell ref="B10:B11"/>
    <mergeCell ref="C10:G11"/>
    <mergeCell ref="B12:B13"/>
    <mergeCell ref="C12:G13"/>
    <mergeCell ref="B14:B15"/>
    <mergeCell ref="C14:G15"/>
    <mergeCell ref="B2:G3"/>
    <mergeCell ref="B4:B5"/>
    <mergeCell ref="C4:G5"/>
    <mergeCell ref="B6:B7"/>
    <mergeCell ref="B8:B9"/>
    <mergeCell ref="E8:G8"/>
    <mergeCell ref="E9:G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B2" sqref="B2:G3"/>
    </sheetView>
  </sheetViews>
  <sheetFormatPr defaultColWidth="3.625" defaultRowHeight="24.75" customHeight="1"/>
  <cols>
    <col min="1" max="1" width="3.625" style="15" customWidth="1"/>
    <col min="2" max="2" width="15.50390625" style="1" customWidth="1"/>
    <col min="3" max="7" width="15.50390625" style="15" customWidth="1"/>
    <col min="8" max="16384" width="3.625" style="15" customWidth="1"/>
  </cols>
  <sheetData>
    <row r="2" spans="2:7" ht="24.75" customHeight="1">
      <c r="B2" s="5" t="s">
        <v>24</v>
      </c>
      <c r="C2" s="5"/>
      <c r="D2" s="5"/>
      <c r="E2" s="5"/>
      <c r="F2" s="5"/>
      <c r="G2" s="5"/>
    </row>
    <row r="3" spans="2:7" ht="24.75" customHeight="1">
      <c r="B3" s="5"/>
      <c r="C3" s="5"/>
      <c r="D3" s="5"/>
      <c r="E3" s="5"/>
      <c r="F3" s="5"/>
      <c r="G3" s="5"/>
    </row>
    <row r="4" spans="2:7" ht="24.75" customHeight="1">
      <c r="B4" s="13" t="s">
        <v>0</v>
      </c>
      <c r="C4" s="10" t="s">
        <v>41</v>
      </c>
      <c r="D4" s="10"/>
      <c r="E4" s="10"/>
      <c r="F4" s="10"/>
      <c r="G4" s="10"/>
    </row>
    <row r="5" spans="2:7" ht="24.75" customHeight="1">
      <c r="B5" s="13"/>
      <c r="C5" s="10"/>
      <c r="D5" s="10"/>
      <c r="E5" s="10"/>
      <c r="F5" s="10"/>
      <c r="G5" s="10"/>
    </row>
    <row r="6" spans="2:7" s="1" customFormat="1" ht="24.75" customHeight="1">
      <c r="B6" s="3" t="s">
        <v>1</v>
      </c>
      <c r="C6" s="17" t="s">
        <v>2</v>
      </c>
      <c r="D6" s="17" t="s">
        <v>3</v>
      </c>
      <c r="E6" s="14" t="s">
        <v>4</v>
      </c>
      <c r="F6" s="14" t="s">
        <v>5</v>
      </c>
      <c r="G6" s="14" t="s">
        <v>6</v>
      </c>
    </row>
    <row r="7" spans="2:7" ht="24.75" customHeight="1">
      <c r="B7" s="3"/>
      <c r="C7" s="2">
        <v>43056</v>
      </c>
      <c r="D7" s="2">
        <v>43070</v>
      </c>
      <c r="E7" s="9">
        <v>3190000</v>
      </c>
      <c r="F7" s="9">
        <v>2870000</v>
      </c>
      <c r="G7" s="7">
        <f>F7/E7</f>
        <v>0.8996865203761756</v>
      </c>
    </row>
    <row r="8" spans="2:7" s="1" customFormat="1" ht="24.75" customHeight="1">
      <c r="B8" s="3" t="s">
        <v>7</v>
      </c>
      <c r="C8" s="17" t="s">
        <v>25</v>
      </c>
      <c r="D8" s="17" t="s">
        <v>26</v>
      </c>
      <c r="E8" s="13" t="s">
        <v>27</v>
      </c>
      <c r="F8" s="13"/>
      <c r="G8" s="13"/>
    </row>
    <row r="9" spans="2:7" ht="24.75" customHeight="1">
      <c r="B9" s="3"/>
      <c r="C9" s="19" t="s">
        <v>42</v>
      </c>
      <c r="D9" s="20" t="s">
        <v>43</v>
      </c>
      <c r="E9" s="4" t="s">
        <v>44</v>
      </c>
      <c r="F9" s="10"/>
      <c r="G9" s="10"/>
    </row>
    <row r="10" spans="2:7" ht="24.75" customHeight="1">
      <c r="B10" s="3" t="s">
        <v>11</v>
      </c>
      <c r="C10" s="16" t="s">
        <v>31</v>
      </c>
      <c r="D10" s="16"/>
      <c r="E10" s="16"/>
      <c r="F10" s="16"/>
      <c r="G10" s="16"/>
    </row>
    <row r="11" spans="2:7" ht="24.75" customHeight="1">
      <c r="B11" s="3"/>
      <c r="C11" s="16"/>
      <c r="D11" s="16"/>
      <c r="E11" s="16"/>
      <c r="F11" s="16"/>
      <c r="G11" s="16"/>
    </row>
    <row r="12" spans="2:7" ht="24.75" customHeight="1">
      <c r="B12" s="3" t="s">
        <v>12</v>
      </c>
      <c r="C12" s="16" t="s">
        <v>59</v>
      </c>
      <c r="D12" s="16"/>
      <c r="E12" s="16"/>
      <c r="F12" s="16"/>
      <c r="G12" s="16"/>
    </row>
    <row r="13" spans="2:7" ht="24.75" customHeight="1">
      <c r="B13" s="3"/>
      <c r="C13" s="16"/>
      <c r="D13" s="16"/>
      <c r="E13" s="16"/>
      <c r="F13" s="16"/>
      <c r="G13" s="16"/>
    </row>
    <row r="14" spans="2:7" ht="24.75" customHeight="1">
      <c r="B14" s="3" t="s">
        <v>13</v>
      </c>
      <c r="C14" s="12"/>
      <c r="D14" s="12"/>
      <c r="E14" s="12"/>
      <c r="F14" s="12"/>
      <c r="G14" s="12"/>
    </row>
    <row r="15" spans="2:7" ht="24.75" customHeight="1">
      <c r="B15" s="3"/>
      <c r="C15" s="12"/>
      <c r="D15" s="12"/>
      <c r="E15" s="12"/>
      <c r="F15" s="12"/>
      <c r="G15" s="12"/>
    </row>
    <row r="16" ht="24.75" customHeight="1">
      <c r="C16" s="6"/>
    </row>
  </sheetData>
  <sheetProtection/>
  <mergeCells count="13">
    <mergeCell ref="B10:B11"/>
    <mergeCell ref="C10:G11"/>
    <mergeCell ref="B12:B13"/>
    <mergeCell ref="C12:G13"/>
    <mergeCell ref="B14:B15"/>
    <mergeCell ref="C14:G15"/>
    <mergeCell ref="B2:G3"/>
    <mergeCell ref="B4:B5"/>
    <mergeCell ref="C4:G5"/>
    <mergeCell ref="B6:B7"/>
    <mergeCell ref="B8:B9"/>
    <mergeCell ref="E8:G8"/>
    <mergeCell ref="E9:G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B2" sqref="B2:G3"/>
    </sheetView>
  </sheetViews>
  <sheetFormatPr defaultColWidth="3.625" defaultRowHeight="24.75" customHeight="1"/>
  <cols>
    <col min="1" max="1" width="3.625" style="15" customWidth="1"/>
    <col min="2" max="2" width="15.50390625" style="1" customWidth="1"/>
    <col min="3" max="7" width="15.50390625" style="15" customWidth="1"/>
    <col min="8" max="16384" width="3.625" style="15" customWidth="1"/>
  </cols>
  <sheetData>
    <row r="2" spans="2:7" ht="24.75" customHeight="1">
      <c r="B2" s="5" t="s">
        <v>24</v>
      </c>
      <c r="C2" s="5"/>
      <c r="D2" s="5"/>
      <c r="E2" s="5"/>
      <c r="F2" s="5"/>
      <c r="G2" s="5"/>
    </row>
    <row r="3" spans="2:7" ht="24.75" customHeight="1">
      <c r="B3" s="5"/>
      <c r="C3" s="5"/>
      <c r="D3" s="5"/>
      <c r="E3" s="5"/>
      <c r="F3" s="5"/>
      <c r="G3" s="5"/>
    </row>
    <row r="4" spans="2:7" ht="24.75" customHeight="1">
      <c r="B4" s="13" t="s">
        <v>0</v>
      </c>
      <c r="C4" s="10" t="s">
        <v>45</v>
      </c>
      <c r="D4" s="10"/>
      <c r="E4" s="10"/>
      <c r="F4" s="10"/>
      <c r="G4" s="10"/>
    </row>
    <row r="5" spans="2:7" ht="24.75" customHeight="1">
      <c r="B5" s="13"/>
      <c r="C5" s="10"/>
      <c r="D5" s="10"/>
      <c r="E5" s="10"/>
      <c r="F5" s="10"/>
      <c r="G5" s="10"/>
    </row>
    <row r="6" spans="2:7" s="1" customFormat="1" ht="24.75" customHeight="1">
      <c r="B6" s="3" t="s">
        <v>1</v>
      </c>
      <c r="C6" s="17" t="s">
        <v>2</v>
      </c>
      <c r="D6" s="17" t="s">
        <v>3</v>
      </c>
      <c r="E6" s="14" t="s">
        <v>4</v>
      </c>
      <c r="F6" s="14" t="s">
        <v>5</v>
      </c>
      <c r="G6" s="14" t="s">
        <v>6</v>
      </c>
    </row>
    <row r="7" spans="2:7" ht="24.75" customHeight="1">
      <c r="B7" s="3"/>
      <c r="C7" s="2">
        <v>43068</v>
      </c>
      <c r="D7" s="2">
        <v>43098</v>
      </c>
      <c r="E7" s="9">
        <v>2760000</v>
      </c>
      <c r="F7" s="9">
        <v>2604000</v>
      </c>
      <c r="G7" s="7">
        <f>F7/E7</f>
        <v>0.9434782608695652</v>
      </c>
    </row>
    <row r="8" spans="2:7" s="1" customFormat="1" ht="24.75" customHeight="1">
      <c r="B8" s="3" t="s">
        <v>7</v>
      </c>
      <c r="C8" s="17" t="s">
        <v>25</v>
      </c>
      <c r="D8" s="17" t="s">
        <v>26</v>
      </c>
      <c r="E8" s="13" t="s">
        <v>27</v>
      </c>
      <c r="F8" s="13"/>
      <c r="G8" s="13"/>
    </row>
    <row r="9" spans="2:7" ht="24.75" customHeight="1">
      <c r="B9" s="3"/>
      <c r="C9" s="21" t="s">
        <v>46</v>
      </c>
      <c r="D9" s="22" t="s">
        <v>47</v>
      </c>
      <c r="E9" s="4" t="s">
        <v>48</v>
      </c>
      <c r="F9" s="10"/>
      <c r="G9" s="10"/>
    </row>
    <row r="10" spans="2:7" ht="24.75" customHeight="1">
      <c r="B10" s="3" t="s">
        <v>11</v>
      </c>
      <c r="C10" s="16" t="s">
        <v>31</v>
      </c>
      <c r="D10" s="16"/>
      <c r="E10" s="16"/>
      <c r="F10" s="16"/>
      <c r="G10" s="16"/>
    </row>
    <row r="11" spans="2:7" ht="24.75" customHeight="1">
      <c r="B11" s="3"/>
      <c r="C11" s="16"/>
      <c r="D11" s="16"/>
      <c r="E11" s="16"/>
      <c r="F11" s="16"/>
      <c r="G11" s="16"/>
    </row>
    <row r="12" spans="2:7" ht="24.75" customHeight="1">
      <c r="B12" s="3" t="s">
        <v>12</v>
      </c>
      <c r="C12" s="16" t="s">
        <v>60</v>
      </c>
      <c r="D12" s="16"/>
      <c r="E12" s="16"/>
      <c r="F12" s="16"/>
      <c r="G12" s="16"/>
    </row>
    <row r="13" spans="2:7" ht="24.75" customHeight="1">
      <c r="B13" s="3"/>
      <c r="C13" s="16"/>
      <c r="D13" s="16"/>
      <c r="E13" s="16"/>
      <c r="F13" s="16"/>
      <c r="G13" s="16"/>
    </row>
    <row r="14" spans="2:7" ht="24.75" customHeight="1">
      <c r="B14" s="3" t="s">
        <v>13</v>
      </c>
      <c r="C14" s="12"/>
      <c r="D14" s="12"/>
      <c r="E14" s="12"/>
      <c r="F14" s="12"/>
      <c r="G14" s="12"/>
    </row>
    <row r="15" spans="2:7" ht="24.75" customHeight="1">
      <c r="B15" s="3"/>
      <c r="C15" s="12"/>
      <c r="D15" s="12"/>
      <c r="E15" s="12"/>
      <c r="F15" s="12"/>
      <c r="G15" s="12"/>
    </row>
    <row r="16" ht="24.75" customHeight="1">
      <c r="C16" s="6"/>
    </row>
  </sheetData>
  <sheetProtection/>
  <mergeCells count="13">
    <mergeCell ref="B10:B11"/>
    <mergeCell ref="C10:G11"/>
    <mergeCell ref="B12:B13"/>
    <mergeCell ref="C12:G13"/>
    <mergeCell ref="B14:B15"/>
    <mergeCell ref="C14:G15"/>
    <mergeCell ref="B2:G3"/>
    <mergeCell ref="B4:B5"/>
    <mergeCell ref="C4:G5"/>
    <mergeCell ref="B6:B7"/>
    <mergeCell ref="B8:B9"/>
    <mergeCell ref="E8:G8"/>
    <mergeCell ref="E9:G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B2" sqref="B2:G3"/>
    </sheetView>
  </sheetViews>
  <sheetFormatPr defaultColWidth="3.625" defaultRowHeight="24.75" customHeight="1"/>
  <cols>
    <col min="1" max="1" width="3.625" style="15" customWidth="1"/>
    <col min="2" max="2" width="15.50390625" style="1" customWidth="1"/>
    <col min="3" max="7" width="15.50390625" style="15" customWidth="1"/>
    <col min="8" max="16384" width="3.625" style="15" customWidth="1"/>
  </cols>
  <sheetData>
    <row r="2" spans="2:7" ht="24.75" customHeight="1">
      <c r="B2" s="5" t="s">
        <v>24</v>
      </c>
      <c r="C2" s="5"/>
      <c r="D2" s="5"/>
      <c r="E2" s="5"/>
      <c r="F2" s="5"/>
      <c r="G2" s="5"/>
    </row>
    <row r="3" spans="2:7" ht="24.75" customHeight="1">
      <c r="B3" s="5"/>
      <c r="C3" s="5"/>
      <c r="D3" s="5"/>
      <c r="E3" s="5"/>
      <c r="F3" s="5"/>
      <c r="G3" s="5"/>
    </row>
    <row r="4" spans="2:7" ht="24.75" customHeight="1">
      <c r="B4" s="13" t="s">
        <v>0</v>
      </c>
      <c r="C4" s="10" t="s">
        <v>49</v>
      </c>
      <c r="D4" s="10"/>
      <c r="E4" s="10"/>
      <c r="F4" s="10"/>
      <c r="G4" s="10"/>
    </row>
    <row r="5" spans="2:7" ht="24.75" customHeight="1">
      <c r="B5" s="13"/>
      <c r="C5" s="10"/>
      <c r="D5" s="10"/>
      <c r="E5" s="10"/>
      <c r="F5" s="10"/>
      <c r="G5" s="10"/>
    </row>
    <row r="6" spans="2:7" s="1" customFormat="1" ht="24.75" customHeight="1">
      <c r="B6" s="3" t="s">
        <v>1</v>
      </c>
      <c r="C6" s="17" t="s">
        <v>2</v>
      </c>
      <c r="D6" s="17" t="s">
        <v>3</v>
      </c>
      <c r="E6" s="14" t="s">
        <v>4</v>
      </c>
      <c r="F6" s="14" t="s">
        <v>5</v>
      </c>
      <c r="G6" s="14" t="s">
        <v>6</v>
      </c>
    </row>
    <row r="7" spans="2:7" ht="24.75" customHeight="1">
      <c r="B7" s="3"/>
      <c r="C7" s="2">
        <v>43073</v>
      </c>
      <c r="D7" s="2">
        <v>43083</v>
      </c>
      <c r="E7" s="9">
        <v>13580000</v>
      </c>
      <c r="F7" s="9">
        <v>13580000</v>
      </c>
      <c r="G7" s="7">
        <f>F7/E7</f>
        <v>1</v>
      </c>
    </row>
    <row r="8" spans="2:7" s="1" customFormat="1" ht="24.75" customHeight="1">
      <c r="B8" s="3" t="s">
        <v>7</v>
      </c>
      <c r="C8" s="17" t="s">
        <v>25</v>
      </c>
      <c r="D8" s="17" t="s">
        <v>26</v>
      </c>
      <c r="E8" s="13" t="s">
        <v>27</v>
      </c>
      <c r="F8" s="13"/>
      <c r="G8" s="13"/>
    </row>
    <row r="9" spans="2:7" ht="24.75" customHeight="1">
      <c r="B9" s="3"/>
      <c r="C9" s="23" t="s">
        <v>50</v>
      </c>
      <c r="D9" s="24" t="s">
        <v>51</v>
      </c>
      <c r="E9" s="4" t="s">
        <v>52</v>
      </c>
      <c r="F9" s="10"/>
      <c r="G9" s="10"/>
    </row>
    <row r="10" spans="2:7" ht="24.75" customHeight="1">
      <c r="B10" s="3" t="s">
        <v>11</v>
      </c>
      <c r="C10" s="16" t="s">
        <v>31</v>
      </c>
      <c r="D10" s="16"/>
      <c r="E10" s="16"/>
      <c r="F10" s="16"/>
      <c r="G10" s="16"/>
    </row>
    <row r="11" spans="2:7" ht="24.75" customHeight="1">
      <c r="B11" s="3"/>
      <c r="C11" s="16"/>
      <c r="D11" s="16"/>
      <c r="E11" s="16"/>
      <c r="F11" s="16"/>
      <c r="G11" s="16"/>
    </row>
    <row r="12" spans="2:7" ht="24.75" customHeight="1">
      <c r="B12" s="3" t="s">
        <v>12</v>
      </c>
      <c r="C12" s="16" t="s">
        <v>14</v>
      </c>
      <c r="D12" s="16"/>
      <c r="E12" s="16"/>
      <c r="F12" s="16"/>
      <c r="G12" s="16"/>
    </row>
    <row r="13" spans="2:7" ht="24.75" customHeight="1">
      <c r="B13" s="3"/>
      <c r="C13" s="16"/>
      <c r="D13" s="16"/>
      <c r="E13" s="16"/>
      <c r="F13" s="16"/>
      <c r="G13" s="16"/>
    </row>
    <row r="14" spans="2:7" ht="24.75" customHeight="1">
      <c r="B14" s="3" t="s">
        <v>13</v>
      </c>
      <c r="C14" s="12"/>
      <c r="D14" s="12"/>
      <c r="E14" s="12"/>
      <c r="F14" s="12"/>
      <c r="G14" s="12"/>
    </row>
    <row r="15" spans="2:7" ht="24.75" customHeight="1">
      <c r="B15" s="3"/>
      <c r="C15" s="12"/>
      <c r="D15" s="12"/>
      <c r="E15" s="12"/>
      <c r="F15" s="12"/>
      <c r="G15" s="12"/>
    </row>
    <row r="16" ht="24.75" customHeight="1">
      <c r="C16" s="6"/>
    </row>
  </sheetData>
  <sheetProtection/>
  <mergeCells count="13">
    <mergeCell ref="B10:B11"/>
    <mergeCell ref="C10:G11"/>
    <mergeCell ref="B12:B13"/>
    <mergeCell ref="C12:G13"/>
    <mergeCell ref="B14:B15"/>
    <mergeCell ref="C14:G15"/>
    <mergeCell ref="B2:G3"/>
    <mergeCell ref="B4:B5"/>
    <mergeCell ref="C4:G5"/>
    <mergeCell ref="B6:B7"/>
    <mergeCell ref="B8:B9"/>
    <mergeCell ref="E8:G8"/>
    <mergeCell ref="E9:G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F7" sqref="E7:F7"/>
    </sheetView>
  </sheetViews>
  <sheetFormatPr defaultColWidth="3.625" defaultRowHeight="24.75" customHeight="1"/>
  <cols>
    <col min="1" max="1" width="3.625" style="15" customWidth="1"/>
    <col min="2" max="2" width="15.50390625" style="1" customWidth="1"/>
    <col min="3" max="7" width="15.50390625" style="15" customWidth="1"/>
    <col min="8" max="16384" width="3.625" style="15" customWidth="1"/>
  </cols>
  <sheetData>
    <row r="2" spans="2:7" ht="24.75" customHeight="1">
      <c r="B2" s="5" t="s">
        <v>24</v>
      </c>
      <c r="C2" s="5"/>
      <c r="D2" s="5"/>
      <c r="E2" s="5"/>
      <c r="F2" s="5"/>
      <c r="G2" s="5"/>
    </row>
    <row r="3" spans="2:7" ht="24.75" customHeight="1">
      <c r="B3" s="5"/>
      <c r="C3" s="5"/>
      <c r="D3" s="5"/>
      <c r="E3" s="5"/>
      <c r="F3" s="5"/>
      <c r="G3" s="5"/>
    </row>
    <row r="4" spans="2:7" ht="24.75" customHeight="1">
      <c r="B4" s="13" t="s">
        <v>0</v>
      </c>
      <c r="C4" s="10" t="s">
        <v>53</v>
      </c>
      <c r="D4" s="10"/>
      <c r="E4" s="10"/>
      <c r="F4" s="10"/>
      <c r="G4" s="10"/>
    </row>
    <row r="5" spans="2:7" ht="24.75" customHeight="1">
      <c r="B5" s="13"/>
      <c r="C5" s="10"/>
      <c r="D5" s="10"/>
      <c r="E5" s="10"/>
      <c r="F5" s="10"/>
      <c r="G5" s="10"/>
    </row>
    <row r="6" spans="2:7" s="1" customFormat="1" ht="24.75" customHeight="1">
      <c r="B6" s="3" t="s">
        <v>1</v>
      </c>
      <c r="C6" s="17" t="s">
        <v>2</v>
      </c>
      <c r="D6" s="17" t="s">
        <v>3</v>
      </c>
      <c r="E6" s="14" t="s">
        <v>4</v>
      </c>
      <c r="F6" s="14" t="s">
        <v>5</v>
      </c>
      <c r="G6" s="14" t="s">
        <v>6</v>
      </c>
    </row>
    <row r="7" spans="2:7" ht="24.75" customHeight="1">
      <c r="B7" s="3"/>
      <c r="C7" s="2">
        <v>43077</v>
      </c>
      <c r="D7" s="2">
        <v>43087</v>
      </c>
      <c r="E7" s="9">
        <v>3586000</v>
      </c>
      <c r="F7" s="9">
        <v>3399000</v>
      </c>
      <c r="G7" s="7">
        <f>F7/E7</f>
        <v>0.9478527607361963</v>
      </c>
    </row>
    <row r="8" spans="2:7" s="1" customFormat="1" ht="24.75" customHeight="1">
      <c r="B8" s="3" t="s">
        <v>7</v>
      </c>
      <c r="C8" s="17" t="s">
        <v>25</v>
      </c>
      <c r="D8" s="17" t="s">
        <v>26</v>
      </c>
      <c r="E8" s="13" t="s">
        <v>27</v>
      </c>
      <c r="F8" s="13"/>
      <c r="G8" s="13"/>
    </row>
    <row r="9" spans="2:7" ht="24.75" customHeight="1">
      <c r="B9" s="3"/>
      <c r="C9" s="25" t="s">
        <v>54</v>
      </c>
      <c r="D9" s="26" t="s">
        <v>55</v>
      </c>
      <c r="E9" s="27" t="s">
        <v>56</v>
      </c>
      <c r="F9" s="28"/>
      <c r="G9" s="11"/>
    </row>
    <row r="10" spans="2:7" ht="24.75" customHeight="1">
      <c r="B10" s="3" t="s">
        <v>11</v>
      </c>
      <c r="C10" s="16" t="s">
        <v>31</v>
      </c>
      <c r="D10" s="16"/>
      <c r="E10" s="16"/>
      <c r="F10" s="16"/>
      <c r="G10" s="16"/>
    </row>
    <row r="11" spans="2:7" ht="24.75" customHeight="1">
      <c r="B11" s="3"/>
      <c r="C11" s="16"/>
      <c r="D11" s="16"/>
      <c r="E11" s="16"/>
      <c r="F11" s="16"/>
      <c r="G11" s="16"/>
    </row>
    <row r="12" spans="2:7" ht="24.75" customHeight="1">
      <c r="B12" s="3" t="s">
        <v>12</v>
      </c>
      <c r="C12" s="16" t="s">
        <v>57</v>
      </c>
      <c r="D12" s="16"/>
      <c r="E12" s="16"/>
      <c r="F12" s="16"/>
      <c r="G12" s="16"/>
    </row>
    <row r="13" spans="2:7" ht="24.75" customHeight="1">
      <c r="B13" s="3"/>
      <c r="C13" s="16"/>
      <c r="D13" s="16"/>
      <c r="E13" s="16"/>
      <c r="F13" s="16"/>
      <c r="G13" s="16"/>
    </row>
    <row r="14" spans="2:7" ht="24.75" customHeight="1">
      <c r="B14" s="3" t="s">
        <v>13</v>
      </c>
      <c r="C14" s="12"/>
      <c r="D14" s="12"/>
      <c r="E14" s="12"/>
      <c r="F14" s="12"/>
      <c r="G14" s="12"/>
    </row>
    <row r="15" spans="2:7" ht="24.75" customHeight="1">
      <c r="B15" s="3"/>
      <c r="C15" s="12"/>
      <c r="D15" s="12"/>
      <c r="E15" s="12"/>
      <c r="F15" s="12"/>
      <c r="G15" s="12"/>
    </row>
    <row r="16" ht="24.75" customHeight="1">
      <c r="C16" s="6"/>
    </row>
  </sheetData>
  <sheetProtection/>
  <mergeCells count="13">
    <mergeCell ref="B10:B11"/>
    <mergeCell ref="C10:G11"/>
    <mergeCell ref="B12:B13"/>
    <mergeCell ref="C12:G13"/>
    <mergeCell ref="B14:B15"/>
    <mergeCell ref="C14:G15"/>
    <mergeCell ref="B2:G3"/>
    <mergeCell ref="B4:B5"/>
    <mergeCell ref="C4:G5"/>
    <mergeCell ref="B6:B7"/>
    <mergeCell ref="B8:B9"/>
    <mergeCell ref="E8:G8"/>
    <mergeCell ref="E9:G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G16"/>
  <sheetViews>
    <sheetView zoomScalePageLayoutView="0" workbookViewId="0" topLeftCell="A1">
      <selection activeCell="B2" sqref="B2:G3"/>
    </sheetView>
  </sheetViews>
  <sheetFormatPr defaultColWidth="3.625" defaultRowHeight="24.75" customHeight="1"/>
  <cols>
    <col min="1" max="1" width="3.625" style="15" customWidth="1"/>
    <col min="2" max="2" width="15.50390625" style="1" customWidth="1"/>
    <col min="3" max="7" width="15.50390625" style="15" customWidth="1"/>
    <col min="8" max="16384" width="3.625" style="15" customWidth="1"/>
  </cols>
  <sheetData>
    <row r="2" spans="2:7" ht="24.75" customHeight="1">
      <c r="B2" s="5" t="s">
        <v>24</v>
      </c>
      <c r="C2" s="5"/>
      <c r="D2" s="5"/>
      <c r="E2" s="5"/>
      <c r="F2" s="5"/>
      <c r="G2" s="5"/>
    </row>
    <row r="3" spans="2:7" ht="24.75" customHeight="1">
      <c r="B3" s="5"/>
      <c r="C3" s="5"/>
      <c r="D3" s="5"/>
      <c r="E3" s="5"/>
      <c r="F3" s="5"/>
      <c r="G3" s="5"/>
    </row>
    <row r="4" spans="2:7" ht="24.75" customHeight="1">
      <c r="B4" s="13" t="s">
        <v>0</v>
      </c>
      <c r="C4" s="10" t="s">
        <v>61</v>
      </c>
      <c r="D4" s="10"/>
      <c r="E4" s="10"/>
      <c r="F4" s="10"/>
      <c r="G4" s="10"/>
    </row>
    <row r="5" spans="2:7" ht="24.75" customHeight="1">
      <c r="B5" s="13"/>
      <c r="C5" s="10"/>
      <c r="D5" s="10"/>
      <c r="E5" s="10"/>
      <c r="F5" s="10"/>
      <c r="G5" s="10"/>
    </row>
    <row r="6" spans="2:7" s="1" customFormat="1" ht="24.75" customHeight="1">
      <c r="B6" s="3" t="s">
        <v>1</v>
      </c>
      <c r="C6" s="17" t="s">
        <v>2</v>
      </c>
      <c r="D6" s="17" t="s">
        <v>3</v>
      </c>
      <c r="E6" s="14" t="s">
        <v>4</v>
      </c>
      <c r="F6" s="14" t="s">
        <v>5</v>
      </c>
      <c r="G6" s="14" t="s">
        <v>6</v>
      </c>
    </row>
    <row r="7" spans="2:7" ht="24.75" customHeight="1">
      <c r="B7" s="3"/>
      <c r="C7" s="29">
        <v>43083</v>
      </c>
      <c r="D7" s="29">
        <v>43131</v>
      </c>
      <c r="E7" s="9">
        <v>4499000</v>
      </c>
      <c r="F7" s="9">
        <v>4274000</v>
      </c>
      <c r="G7" s="7">
        <f>F7/E7</f>
        <v>0.9499888864192043</v>
      </c>
    </row>
    <row r="8" spans="2:7" s="1" customFormat="1" ht="24.75" customHeight="1">
      <c r="B8" s="3" t="s">
        <v>7</v>
      </c>
      <c r="C8" s="17" t="s">
        <v>25</v>
      </c>
      <c r="D8" s="17" t="s">
        <v>26</v>
      </c>
      <c r="E8" s="13" t="s">
        <v>27</v>
      </c>
      <c r="F8" s="13"/>
      <c r="G8" s="13"/>
    </row>
    <row r="9" spans="2:7" ht="24.75" customHeight="1">
      <c r="B9" s="3"/>
      <c r="C9" s="30" t="s">
        <v>62</v>
      </c>
      <c r="D9" s="31" t="s">
        <v>63</v>
      </c>
      <c r="E9" s="27" t="s">
        <v>64</v>
      </c>
      <c r="F9" s="28"/>
      <c r="G9" s="11"/>
    </row>
    <row r="10" spans="2:7" ht="24.75" customHeight="1">
      <c r="B10" s="3" t="s">
        <v>11</v>
      </c>
      <c r="C10" s="16" t="s">
        <v>31</v>
      </c>
      <c r="D10" s="16"/>
      <c r="E10" s="16"/>
      <c r="F10" s="16"/>
      <c r="G10" s="16"/>
    </row>
    <row r="11" spans="2:7" ht="24.75" customHeight="1">
      <c r="B11" s="3"/>
      <c r="C11" s="16"/>
      <c r="D11" s="16"/>
      <c r="E11" s="16"/>
      <c r="F11" s="16"/>
      <c r="G11" s="16"/>
    </row>
    <row r="12" spans="2:7" ht="24.75" customHeight="1">
      <c r="B12" s="3" t="s">
        <v>12</v>
      </c>
      <c r="C12" s="16" t="s">
        <v>60</v>
      </c>
      <c r="D12" s="16"/>
      <c r="E12" s="16"/>
      <c r="F12" s="16"/>
      <c r="G12" s="16"/>
    </row>
    <row r="13" spans="2:7" ht="24.75" customHeight="1">
      <c r="B13" s="3"/>
      <c r="C13" s="16"/>
      <c r="D13" s="16"/>
      <c r="E13" s="16"/>
      <c r="F13" s="16"/>
      <c r="G13" s="16"/>
    </row>
    <row r="14" spans="2:7" ht="24.75" customHeight="1">
      <c r="B14" s="3" t="s">
        <v>13</v>
      </c>
      <c r="C14" s="12"/>
      <c r="D14" s="12"/>
      <c r="E14" s="12"/>
      <c r="F14" s="12"/>
      <c r="G14" s="12"/>
    </row>
    <row r="15" spans="2:7" ht="24.75" customHeight="1">
      <c r="B15" s="3"/>
      <c r="C15" s="12"/>
      <c r="D15" s="12"/>
      <c r="E15" s="12"/>
      <c r="F15" s="12"/>
      <c r="G15" s="12"/>
    </row>
    <row r="16" ht="24.75" customHeight="1">
      <c r="C16" s="6"/>
    </row>
  </sheetData>
  <sheetProtection/>
  <mergeCells count="13">
    <mergeCell ref="B10:B11"/>
    <mergeCell ref="C10:G11"/>
    <mergeCell ref="B12:B13"/>
    <mergeCell ref="C12:G13"/>
    <mergeCell ref="B14:B15"/>
    <mergeCell ref="C14:G15"/>
    <mergeCell ref="B2:G3"/>
    <mergeCell ref="B4:B5"/>
    <mergeCell ref="C4:G5"/>
    <mergeCell ref="B6:B7"/>
    <mergeCell ref="B8:B9"/>
    <mergeCell ref="E8:G8"/>
    <mergeCell ref="E9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경영-김민선</cp:lastModifiedBy>
  <cp:lastPrinted>2017-12-11T08:07:05Z</cp:lastPrinted>
  <dcterms:created xsi:type="dcterms:W3CDTF">2017-03-21T07:45:56Z</dcterms:created>
  <dcterms:modified xsi:type="dcterms:W3CDTF">2017-12-18T09:04:04Z</dcterms:modified>
  <cp:category/>
  <cp:version/>
  <cp:contentType/>
  <cp:contentStatus/>
</cp:coreProperties>
</file>