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G26" i="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J6"/>
  <c r="I6"/>
  <c r="H6"/>
  <c r="F6"/>
  <c r="E6"/>
  <c r="D6"/>
  <c r="K10"/>
  <c r="K9"/>
  <c r="K11"/>
  <c r="K12"/>
  <c r="K13"/>
  <c r="K14"/>
  <c r="K15"/>
  <c r="K16"/>
  <c r="K17"/>
  <c r="K18"/>
  <c r="K19"/>
  <c r="K20"/>
  <c r="K21"/>
  <c r="K22"/>
  <c r="K23"/>
  <c r="K24"/>
  <c r="K25"/>
  <c r="K26"/>
  <c r="K8"/>
  <c r="K7"/>
  <c r="P6"/>
  <c r="L6"/>
  <c r="M6"/>
  <c r="N6"/>
  <c r="O6"/>
  <c r="K6"/>
  <c r="G6"/>
  <c r="C6"/>
</calcChain>
</file>

<file path=xl/sharedStrings.xml><?xml version="1.0" encoding="utf-8"?>
<sst xmlns="http://schemas.openxmlformats.org/spreadsheetml/2006/main" count="47" uniqueCount="41">
  <si>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</si>
  <si>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</si>
  <si>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</si>
  <si>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</si>
  <si>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</si>
  <si>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</si>
  <si>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</si>
  <si>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</si>
  <si>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</si>
  <si>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</si>
  <si>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</si>
  <si>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</si>
  <si>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</si>
  <si>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</si>
  <si>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</si>
  <si>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</si>
  <si>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</si>
  <si>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</si>
  <si>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</si>
  <si>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</si>
  <si>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</si>
  <si>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</si>
  <si>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</si>
  <si>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</si>
  <si>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</si>
  <si>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</si>
  <si>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</si>
  <si>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</si>
  <si>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</si>
  <si>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</si>
  <si>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</si>
  <si>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</si>
  <si>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</si>
  <si>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</si>
  <si>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</si>
  <si>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</si>
  <si>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</si>
  <si>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</si>
  <si>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</si>
  <si>
    <t>거주자우선주차구획 배정 현황(1월)</t>
    <phoneticPr fontId="2" type="noConversion"/>
  </si>
  <si>
    <t xml:space="preserve"> - 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</si>
</sst>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vertical="center"/>
    </xf>
    <xf numFmtId="41" fontId="22" fillId="34" borderId="1" xfId="497" applyFont="1" applyFill="1" applyBorder="1" applyAlignment="1">
      <alignment horizontal="center" vertical="center"/>
    </xf>
    <xf numFmtId="41" fontId="22" fillId="34" borderId="6" xfId="497" applyFont="1" applyFill="1" applyBorder="1" applyAlignment="1">
      <alignment horizontal="center" vertical="center"/>
    </xf>
    <xf numFmtId="41" fontId="22" fillId="34" borderId="7" xfId="497" applyFont="1" applyFill="1" applyBorder="1" applyAlignment="1">
      <alignment horizontal="center" vertical="center"/>
    </xf>
    <xf numFmtId="41" fontId="25" fillId="35" borderId="44" xfId="497" applyFont="1" applyFill="1" applyBorder="1" applyAlignment="1">
      <alignment horizontal="center" vertical="center" wrapText="1"/>
    </xf>
    <xf numFmtId="41" fontId="25" fillId="35" borderId="45" xfId="497" applyFont="1" applyFill="1" applyBorder="1" applyAlignment="1">
      <alignment horizontal="center" vertical="center" wrapText="1"/>
    </xf>
    <xf numFmtId="41" fontId="25" fillId="35" borderId="8" xfId="497" applyFont="1" applyFill="1" applyBorder="1" applyAlignment="1">
      <alignment horizontal="center" vertical="center" wrapText="1"/>
    </xf>
    <xf numFmtId="41" fontId="25" fillId="35" borderId="9" xfId="497" applyFont="1" applyFill="1" applyBorder="1" applyAlignment="1">
      <alignment horizontal="center" vertical="center" wrapText="1"/>
    </xf>
    <xf numFmtId="41" fontId="22" fillId="34" borderId="10" xfId="497" applyFont="1" applyFill="1" applyBorder="1" applyAlignment="1">
      <alignment horizontal="center" vertical="center"/>
    </xf>
    <xf numFmtId="41" fontId="22" fillId="34" borderId="11" xfId="497" applyFont="1" applyFill="1" applyBorder="1" applyAlignment="1">
      <alignment horizontal="center" vertical="center"/>
    </xf>
    <xf numFmtId="41" fontId="23" fillId="34" borderId="12" xfId="497" applyFont="1" applyFill="1" applyBorder="1" applyAlignment="1">
      <alignment horizontal="center" vertical="center"/>
    </xf>
    <xf numFmtId="41" fontId="23" fillId="34" borderId="13" xfId="497" applyFont="1" applyFill="1" applyBorder="1" applyAlignment="1">
      <alignment horizontal="center" vertical="center"/>
    </xf>
    <xf numFmtId="41" fontId="23" fillId="34" borderId="14" xfId="497" applyFont="1" applyFill="1" applyBorder="1" applyAlignment="1">
      <alignment horizontal="center" vertical="center"/>
    </xf>
    <xf numFmtId="41" fontId="23" fillId="34" borderId="2" xfId="497" applyFont="1" applyFill="1" applyBorder="1" applyAlignment="1">
      <alignment horizontal="center" vertical="center"/>
    </xf>
    <xf numFmtId="41" fontId="23" fillId="34" borderId="15" xfId="497" applyFont="1" applyFill="1" applyBorder="1" applyAlignment="1">
      <alignment horizontal="center" vertical="center"/>
    </xf>
    <xf numFmtId="41" fontId="23" fillId="34" borderId="16" xfId="497" applyFont="1" applyFill="1" applyBorder="1" applyAlignment="1">
      <alignment horizontal="center" vertical="center"/>
    </xf>
    <xf numFmtId="41" fontId="26" fillId="34" borderId="14" xfId="497" applyFont="1" applyFill="1" applyBorder="1">
      <alignment vertical="center"/>
    </xf>
    <xf numFmtId="41" fontId="27" fillId="36" borderId="46" xfId="497" applyFont="1" applyFill="1" applyBorder="1" applyAlignment="1">
      <alignment horizontal="center" vertical="center" wrapText="1"/>
    </xf>
    <xf numFmtId="41" fontId="27" fillId="36" borderId="47" xfId="497" applyFont="1" applyFill="1" applyBorder="1" applyAlignment="1">
      <alignment horizontal="center" vertical="center" wrapText="1"/>
    </xf>
    <xf numFmtId="41" fontId="27" fillId="36" borderId="48" xfId="497" applyFont="1" applyFill="1" applyBorder="1" applyAlignment="1">
      <alignment horizontal="center" vertical="center" wrapText="1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8" xfId="497" applyFont="1" applyFill="1" applyBorder="1" applyAlignment="1">
      <alignment horizontal="center" vertical="center" wrapText="1"/>
    </xf>
    <xf numFmtId="41" fontId="27" fillId="36" borderId="19" xfId="497" applyFont="1" applyFill="1" applyBorder="1" applyAlignment="1">
      <alignment horizontal="center" vertical="center" wrapText="1"/>
    </xf>
    <xf numFmtId="41" fontId="27" fillId="36" borderId="49" xfId="497" applyFont="1" applyFill="1" applyBorder="1" applyAlignment="1">
      <alignment horizontal="center" vertical="center" wrapText="1"/>
    </xf>
    <xf numFmtId="41" fontId="27" fillId="36" borderId="50" xfId="497" applyFont="1" applyFill="1" applyBorder="1" applyAlignment="1">
      <alignment horizontal="center" vertical="center" wrapText="1"/>
    </xf>
    <xf numFmtId="41" fontId="27" fillId="0" borderId="0" xfId="497" applyFont="1" applyBorder="1" applyAlignment="1">
      <alignment horizontal="center" vertical="center"/>
    </xf>
    <xf numFmtId="41" fontId="24" fillId="0" borderId="20" xfId="497" applyFont="1" applyBorder="1" applyAlignment="1">
      <alignment horizontal="center" vertical="center"/>
    </xf>
    <xf numFmtId="41" fontId="27" fillId="36" borderId="51" xfId="497" applyFont="1" applyFill="1" applyBorder="1" applyAlignment="1">
      <alignment horizontal="center" vertical="center" wrapText="1"/>
    </xf>
    <xf numFmtId="41" fontId="27" fillId="36" borderId="52" xfId="49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41" fontId="27" fillId="36" borderId="23" xfId="497" applyFont="1" applyFill="1" applyBorder="1" applyAlignment="1">
      <alignment horizontal="center" vertical="center" wrapText="1"/>
    </xf>
    <xf numFmtId="41" fontId="27" fillId="0" borderId="21" xfId="497" applyFont="1" applyBorder="1" applyAlignment="1">
      <alignment horizontal="center" vertical="center"/>
    </xf>
    <xf numFmtId="41" fontId="24" fillId="0" borderId="22" xfId="497" applyFont="1" applyBorder="1" applyAlignment="1">
      <alignment horizontal="center" vertical="center"/>
    </xf>
    <xf numFmtId="41" fontId="24" fillId="2" borderId="22" xfId="497" applyFont="1" applyFill="1" applyBorder="1" applyAlignment="1">
      <alignment horizontal="center" vertical="center"/>
    </xf>
    <xf numFmtId="41" fontId="27" fillId="36" borderId="53" xfId="497" applyFont="1" applyFill="1" applyBorder="1" applyAlignment="1">
      <alignment horizontal="center" vertical="center" wrapText="1"/>
    </xf>
    <xf numFmtId="41" fontId="27" fillId="36" borderId="54" xfId="497" applyFont="1" applyFill="1" applyBorder="1" applyAlignment="1">
      <alignment horizontal="center" vertical="center" wrapText="1"/>
    </xf>
    <xf numFmtId="41" fontId="27" fillId="36" borderId="55" xfId="497" applyFont="1" applyFill="1" applyBorder="1" applyAlignment="1">
      <alignment horizontal="center" vertical="center" wrapText="1"/>
    </xf>
    <xf numFmtId="41" fontId="27" fillId="36" borderId="56" xfId="497" applyFont="1" applyFill="1" applyBorder="1" applyAlignment="1">
      <alignment horizontal="center" vertical="center" wrapText="1"/>
    </xf>
    <xf numFmtId="41" fontId="27" fillId="36" borderId="6" xfId="497" applyFont="1" applyFill="1" applyBorder="1" applyAlignment="1">
      <alignment horizontal="center" vertical="center" wrapText="1"/>
    </xf>
    <xf numFmtId="41" fontId="27" fillId="36" borderId="7" xfId="497" applyFont="1" applyFill="1" applyBorder="1" applyAlignment="1">
      <alignment horizontal="center" vertical="center" wrapText="1"/>
    </xf>
    <xf numFmtId="41" fontId="27" fillId="36" borderId="24" xfId="497" applyFont="1" applyFill="1" applyBorder="1" applyAlignment="1">
      <alignment horizontal="center" vertical="center" wrapText="1"/>
    </xf>
    <xf numFmtId="41" fontId="27" fillId="36" borderId="10" xfId="497" applyFont="1" applyFill="1" applyBorder="1" applyAlignment="1">
      <alignment horizontal="center" vertical="center" wrapText="1"/>
    </xf>
    <xf numFmtId="41" fontId="27" fillId="0" borderId="25" xfId="497" applyFont="1" applyBorder="1" applyAlignment="1">
      <alignment horizontal="center" vertical="center"/>
    </xf>
    <xf numFmtId="41" fontId="24" fillId="0" borderId="26" xfId="497" applyFont="1" applyBorder="1" applyAlignment="1">
      <alignment horizontal="center" vertical="center"/>
    </xf>
    <xf numFmtId="41" fontId="27" fillId="36" borderId="57" xfId="497" applyFont="1" applyFill="1" applyBorder="1" applyAlignment="1">
      <alignment horizontal="center" vertical="center" wrapText="1"/>
    </xf>
    <xf numFmtId="41" fontId="27" fillId="36" borderId="58" xfId="497" applyFont="1" applyFill="1" applyBorder="1" applyAlignment="1">
      <alignment horizontal="center" vertical="center" wrapText="1"/>
    </xf>
    <xf numFmtId="41" fontId="27" fillId="36" borderId="59" xfId="497" applyFont="1" applyFill="1" applyBorder="1" applyAlignment="1">
      <alignment horizontal="center" vertical="center" wrapText="1"/>
    </xf>
    <xf numFmtId="41" fontId="22" fillId="34" borderId="5" xfId="497" applyFont="1" applyFill="1" applyBorder="1" applyAlignment="1">
      <alignment horizontal="center" vertical="center"/>
    </xf>
    <xf numFmtId="41" fontId="22" fillId="34" borderId="27" xfId="497" applyFont="1" applyFill="1" applyBorder="1" applyAlignment="1">
      <alignment horizontal="center" vertical="center"/>
    </xf>
    <xf numFmtId="41" fontId="22" fillId="34" borderId="28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41" fontId="22" fillId="34" borderId="34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0" zoomScaleNormal="70" workbookViewId="0">
      <selection activeCell="U16" sqref="U16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61" t="s">
        <v>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2:18" ht="17.25" thickBot="1">
      <c r="K3" s="3"/>
    </row>
    <row r="4" spans="2:18" ht="24.75" customHeight="1">
      <c r="B4" s="62" t="s">
        <v>3</v>
      </c>
      <c r="C4" s="68" t="s">
        <v>37</v>
      </c>
      <c r="D4" s="59"/>
      <c r="E4" s="59"/>
      <c r="F4" s="60"/>
      <c r="G4" s="58" t="s">
        <v>38</v>
      </c>
      <c r="H4" s="59"/>
      <c r="I4" s="59"/>
      <c r="J4" s="60"/>
      <c r="K4" s="64" t="s">
        <v>32</v>
      </c>
      <c r="L4" s="65"/>
      <c r="M4" s="65"/>
      <c r="N4" s="65"/>
      <c r="O4" s="65"/>
      <c r="P4" s="65"/>
      <c r="Q4" s="66" t="s">
        <v>7</v>
      </c>
    </row>
    <row r="5" spans="2:18" ht="24.75" customHeight="1" thickBot="1">
      <c r="B5" s="63"/>
      <c r="C5" s="13" t="s">
        <v>33</v>
      </c>
      <c r="D5" s="12" t="s">
        <v>34</v>
      </c>
      <c r="E5" s="12" t="s">
        <v>35</v>
      </c>
      <c r="F5" s="19" t="s">
        <v>36</v>
      </c>
      <c r="G5" s="15" t="s">
        <v>28</v>
      </c>
      <c r="H5" s="16" t="s">
        <v>29</v>
      </c>
      <c r="I5" s="17" t="s">
        <v>30</v>
      </c>
      <c r="J5" s="14" t="s">
        <v>31</v>
      </c>
      <c r="K5" s="18" t="s">
        <v>0</v>
      </c>
      <c r="L5" s="11" t="s">
        <v>2</v>
      </c>
      <c r="M5" s="11" t="s">
        <v>1</v>
      </c>
      <c r="N5" s="5" t="s">
        <v>4</v>
      </c>
      <c r="O5" s="11" t="s">
        <v>5</v>
      </c>
      <c r="P5" s="11" t="s">
        <v>6</v>
      </c>
      <c r="Q5" s="67"/>
    </row>
    <row r="6" spans="2:18" ht="24.75" customHeight="1" thickBot="1">
      <c r="B6" s="6" t="s">
        <v>0</v>
      </c>
      <c r="C6" s="20">
        <f t="shared" ref="C6:P6" si="0">SUM(C7:C26)</f>
        <v>13079</v>
      </c>
      <c r="D6" s="21">
        <f t="shared" si="0"/>
        <v>12914</v>
      </c>
      <c r="E6" s="21">
        <f t="shared" si="0"/>
        <v>0</v>
      </c>
      <c r="F6" s="22">
        <f t="shared" si="0"/>
        <v>165</v>
      </c>
      <c r="G6" s="23">
        <f t="shared" si="0"/>
        <v>13022</v>
      </c>
      <c r="H6" s="21">
        <f t="shared" si="0"/>
        <v>12860</v>
      </c>
      <c r="I6" s="20">
        <f t="shared" si="0"/>
        <v>0</v>
      </c>
      <c r="J6" s="24">
        <f t="shared" si="0"/>
        <v>162</v>
      </c>
      <c r="K6" s="25">
        <f t="shared" si="0"/>
        <v>57</v>
      </c>
      <c r="L6" s="20">
        <f t="shared" si="0"/>
        <v>9</v>
      </c>
      <c r="M6" s="20">
        <f t="shared" si="0"/>
        <v>1</v>
      </c>
      <c r="N6" s="20">
        <f t="shared" si="0"/>
        <v>3</v>
      </c>
      <c r="O6" s="20">
        <f t="shared" si="0"/>
        <v>3</v>
      </c>
      <c r="P6" s="20">
        <f t="shared" si="0"/>
        <v>41</v>
      </c>
      <c r="Q6" s="26"/>
    </row>
    <row r="7" spans="2:18" ht="24.75" customHeight="1">
      <c r="B7" s="10" t="s">
        <v>8</v>
      </c>
      <c r="C7" s="56">
        <f>SUM(D7:F7)</f>
        <v>1317</v>
      </c>
      <c r="D7" s="27">
        <v>1316</v>
      </c>
      <c r="E7" s="27"/>
      <c r="F7" s="28">
        <v>1</v>
      </c>
      <c r="G7" s="29">
        <f>SUM(H7:J7)</f>
        <v>1317</v>
      </c>
      <c r="H7" s="30">
        <v>1316</v>
      </c>
      <c r="I7" s="31"/>
      <c r="J7" s="32">
        <v>1</v>
      </c>
      <c r="K7" s="33">
        <f>SUM(L7:P7)</f>
        <v>0</v>
      </c>
      <c r="L7" s="34"/>
      <c r="M7" s="34"/>
      <c r="N7" s="34"/>
      <c r="O7" s="34"/>
      <c r="P7" s="35" t="s">
        <v>40</v>
      </c>
      <c r="Q7" s="36"/>
      <c r="R7" s="9"/>
    </row>
    <row r="8" spans="2:18" ht="24.75" customHeight="1">
      <c r="B8" s="8" t="s">
        <v>9</v>
      </c>
      <c r="C8" s="39">
        <f t="shared" ref="C8:C26" si="1">SUM(D8:F8)</f>
        <v>934</v>
      </c>
      <c r="D8" s="55">
        <v>933</v>
      </c>
      <c r="E8" s="37"/>
      <c r="F8" s="38">
        <v>1</v>
      </c>
      <c r="G8" s="29">
        <f t="shared" ref="G8:G26" si="2">SUM(H8:J8)</f>
        <v>932</v>
      </c>
      <c r="H8" s="39">
        <v>931</v>
      </c>
      <c r="I8" s="39"/>
      <c r="J8" s="40">
        <v>1</v>
      </c>
      <c r="K8" s="41">
        <f>SUM(L8:P8)</f>
        <v>2</v>
      </c>
      <c r="L8" s="34"/>
      <c r="M8" s="34"/>
      <c r="N8" s="34"/>
      <c r="O8" s="37"/>
      <c r="P8" s="42">
        <v>2</v>
      </c>
      <c r="Q8" s="43"/>
      <c r="R8" s="9"/>
    </row>
    <row r="9" spans="2:18" ht="24.75" customHeight="1">
      <c r="B9" s="8" t="s">
        <v>10</v>
      </c>
      <c r="C9" s="39">
        <f t="shared" si="1"/>
        <v>591</v>
      </c>
      <c r="D9" s="55">
        <v>591</v>
      </c>
      <c r="E9" s="37"/>
      <c r="F9" s="38"/>
      <c r="G9" s="29">
        <f t="shared" si="2"/>
        <v>591</v>
      </c>
      <c r="H9" s="39">
        <v>591</v>
      </c>
      <c r="I9" s="39"/>
      <c r="J9" s="40"/>
      <c r="K9" s="41">
        <f t="shared" ref="K9:K26" si="3">SUM(L9:P9)</f>
        <v>0</v>
      </c>
      <c r="L9" s="34"/>
      <c r="M9" s="34"/>
      <c r="N9" s="34"/>
      <c r="O9" s="37"/>
      <c r="P9" s="42" t="s">
        <v>40</v>
      </c>
      <c r="Q9" s="43"/>
      <c r="R9" s="9"/>
    </row>
    <row r="10" spans="2:18" ht="24.75" customHeight="1">
      <c r="B10" s="8" t="s">
        <v>11</v>
      </c>
      <c r="C10" s="39">
        <f t="shared" si="1"/>
        <v>353</v>
      </c>
      <c r="D10" s="55">
        <v>351</v>
      </c>
      <c r="E10" s="37"/>
      <c r="F10" s="38">
        <v>2</v>
      </c>
      <c r="G10" s="29">
        <f t="shared" si="2"/>
        <v>352</v>
      </c>
      <c r="H10" s="39">
        <v>350</v>
      </c>
      <c r="I10" s="39"/>
      <c r="J10" s="40">
        <v>2</v>
      </c>
      <c r="K10" s="41">
        <f t="shared" si="3"/>
        <v>1</v>
      </c>
      <c r="L10" s="34"/>
      <c r="M10" s="34"/>
      <c r="N10" s="34"/>
      <c r="O10" s="37"/>
      <c r="P10" s="42">
        <v>1</v>
      </c>
      <c r="Q10" s="43"/>
      <c r="R10" s="9"/>
    </row>
    <row r="11" spans="2:18" ht="24.75" customHeight="1">
      <c r="B11" s="8" t="s">
        <v>12</v>
      </c>
      <c r="C11" s="39">
        <f t="shared" si="1"/>
        <v>499</v>
      </c>
      <c r="D11" s="55">
        <v>499</v>
      </c>
      <c r="E11" s="37"/>
      <c r="F11" s="38"/>
      <c r="G11" s="29">
        <f t="shared" si="2"/>
        <v>499</v>
      </c>
      <c r="H11" s="39">
        <v>499</v>
      </c>
      <c r="I11" s="39"/>
      <c r="J11" s="40"/>
      <c r="K11" s="41">
        <f t="shared" si="3"/>
        <v>0</v>
      </c>
      <c r="L11" s="34"/>
      <c r="M11" s="34"/>
      <c r="N11" s="34"/>
      <c r="O11" s="37"/>
      <c r="P11" s="42" t="s">
        <v>40</v>
      </c>
      <c r="Q11" s="43"/>
      <c r="R11" s="9"/>
    </row>
    <row r="12" spans="2:18" ht="24.75" customHeight="1">
      <c r="B12" s="8" t="s">
        <v>13</v>
      </c>
      <c r="C12" s="39">
        <f t="shared" si="1"/>
        <v>1026</v>
      </c>
      <c r="D12" s="55">
        <v>1015</v>
      </c>
      <c r="E12" s="37"/>
      <c r="F12" s="38">
        <v>11</v>
      </c>
      <c r="G12" s="29">
        <f t="shared" si="2"/>
        <v>1026</v>
      </c>
      <c r="H12" s="39">
        <v>1015</v>
      </c>
      <c r="I12" s="39"/>
      <c r="J12" s="40">
        <v>11</v>
      </c>
      <c r="K12" s="41">
        <f t="shared" si="3"/>
        <v>0</v>
      </c>
      <c r="L12" s="34"/>
      <c r="M12" s="34"/>
      <c r="N12" s="34"/>
      <c r="O12" s="37"/>
      <c r="P12" s="42" t="s">
        <v>40</v>
      </c>
      <c r="Q12" s="43"/>
      <c r="R12" s="9"/>
    </row>
    <row r="13" spans="2:18" ht="24.75" customHeight="1">
      <c r="B13" s="8" t="s">
        <v>14</v>
      </c>
      <c r="C13" s="39">
        <f t="shared" si="1"/>
        <v>593</v>
      </c>
      <c r="D13" s="55">
        <v>547</v>
      </c>
      <c r="E13" s="37"/>
      <c r="F13" s="38">
        <v>46</v>
      </c>
      <c r="G13" s="29">
        <f t="shared" si="2"/>
        <v>587</v>
      </c>
      <c r="H13" s="39">
        <v>541</v>
      </c>
      <c r="I13" s="39"/>
      <c r="J13" s="40">
        <v>46</v>
      </c>
      <c r="K13" s="41">
        <f t="shared" si="3"/>
        <v>6</v>
      </c>
      <c r="L13" s="34">
        <v>2</v>
      </c>
      <c r="M13" s="34"/>
      <c r="N13" s="34"/>
      <c r="O13" s="37">
        <v>1</v>
      </c>
      <c r="P13" s="42">
        <v>3</v>
      </c>
      <c r="Q13" s="44"/>
      <c r="R13" s="9"/>
    </row>
    <row r="14" spans="2:18" ht="24.75" customHeight="1">
      <c r="B14" s="8" t="s">
        <v>15</v>
      </c>
      <c r="C14" s="39">
        <f t="shared" si="1"/>
        <v>412</v>
      </c>
      <c r="D14" s="55">
        <v>412</v>
      </c>
      <c r="E14" s="37"/>
      <c r="F14" s="38"/>
      <c r="G14" s="29">
        <f t="shared" si="2"/>
        <v>408</v>
      </c>
      <c r="H14" s="39">
        <v>408</v>
      </c>
      <c r="I14" s="39"/>
      <c r="J14" s="40"/>
      <c r="K14" s="41">
        <f t="shared" si="3"/>
        <v>4</v>
      </c>
      <c r="L14" s="34">
        <v>2</v>
      </c>
      <c r="M14" s="34"/>
      <c r="N14" s="34">
        <v>1</v>
      </c>
      <c r="O14" s="37"/>
      <c r="P14" s="42">
        <v>1</v>
      </c>
      <c r="Q14" s="43"/>
      <c r="R14" s="9"/>
    </row>
    <row r="15" spans="2:18" ht="24.75" customHeight="1">
      <c r="B15" s="8" t="s">
        <v>16</v>
      </c>
      <c r="C15" s="39">
        <f t="shared" si="1"/>
        <v>1922</v>
      </c>
      <c r="D15" s="55">
        <v>1922</v>
      </c>
      <c r="E15" s="37"/>
      <c r="F15" s="38"/>
      <c r="G15" s="29">
        <f t="shared" si="2"/>
        <v>1917</v>
      </c>
      <c r="H15" s="39">
        <v>1917</v>
      </c>
      <c r="I15" s="39"/>
      <c r="J15" s="40"/>
      <c r="K15" s="41">
        <f t="shared" si="3"/>
        <v>5</v>
      </c>
      <c r="L15" s="34"/>
      <c r="M15" s="34"/>
      <c r="N15" s="34"/>
      <c r="O15" s="37">
        <v>2</v>
      </c>
      <c r="P15" s="42">
        <v>3</v>
      </c>
      <c r="Q15" s="43"/>
      <c r="R15" s="9"/>
    </row>
    <row r="16" spans="2:18" ht="24.75" customHeight="1">
      <c r="B16" s="8" t="s">
        <v>17</v>
      </c>
      <c r="C16" s="39">
        <f t="shared" si="1"/>
        <v>314</v>
      </c>
      <c r="D16" s="55">
        <v>314</v>
      </c>
      <c r="E16" s="37"/>
      <c r="F16" s="38"/>
      <c r="G16" s="29">
        <f t="shared" si="2"/>
        <v>308</v>
      </c>
      <c r="H16" s="39">
        <v>308</v>
      </c>
      <c r="I16" s="39"/>
      <c r="J16" s="40"/>
      <c r="K16" s="41">
        <f t="shared" si="3"/>
        <v>6</v>
      </c>
      <c r="L16" s="34"/>
      <c r="M16" s="34">
        <v>1</v>
      </c>
      <c r="N16" s="34">
        <v>1</v>
      </c>
      <c r="O16" s="37"/>
      <c r="P16" s="42">
        <v>4</v>
      </c>
      <c r="Q16" s="44"/>
      <c r="R16" s="9"/>
    </row>
    <row r="17" spans="2:18" ht="24.75" customHeight="1">
      <c r="B17" s="8" t="s">
        <v>18</v>
      </c>
      <c r="C17" s="39">
        <f t="shared" si="1"/>
        <v>292</v>
      </c>
      <c r="D17" s="55">
        <v>292</v>
      </c>
      <c r="E17" s="37"/>
      <c r="F17" s="38"/>
      <c r="G17" s="29">
        <f t="shared" si="2"/>
        <v>286</v>
      </c>
      <c r="H17" s="39">
        <v>286</v>
      </c>
      <c r="I17" s="39"/>
      <c r="J17" s="40"/>
      <c r="K17" s="41">
        <f t="shared" si="3"/>
        <v>6</v>
      </c>
      <c r="L17" s="34"/>
      <c r="M17" s="34"/>
      <c r="N17" s="34"/>
      <c r="O17" s="37"/>
      <c r="P17" s="42">
        <v>6</v>
      </c>
      <c r="Q17" s="43"/>
      <c r="R17" s="9"/>
    </row>
    <row r="18" spans="2:18" ht="24.75" customHeight="1">
      <c r="B18" s="8" t="s">
        <v>19</v>
      </c>
      <c r="C18" s="39">
        <f t="shared" si="1"/>
        <v>678</v>
      </c>
      <c r="D18" s="55">
        <v>621</v>
      </c>
      <c r="E18" s="37"/>
      <c r="F18" s="38">
        <v>57</v>
      </c>
      <c r="G18" s="29">
        <f t="shared" si="2"/>
        <v>676</v>
      </c>
      <c r="H18" s="39">
        <v>619</v>
      </c>
      <c r="I18" s="39"/>
      <c r="J18" s="40">
        <v>57</v>
      </c>
      <c r="K18" s="41">
        <f t="shared" si="3"/>
        <v>2</v>
      </c>
      <c r="L18" s="34">
        <v>1</v>
      </c>
      <c r="M18" s="34"/>
      <c r="N18" s="34"/>
      <c r="O18" s="37"/>
      <c r="P18" s="42">
        <v>1</v>
      </c>
      <c r="Q18" s="44"/>
      <c r="R18" s="9"/>
    </row>
    <row r="19" spans="2:18" ht="24.75" customHeight="1">
      <c r="B19" s="8" t="s">
        <v>20</v>
      </c>
      <c r="C19" s="39">
        <f t="shared" si="1"/>
        <v>412</v>
      </c>
      <c r="D19" s="55">
        <v>411</v>
      </c>
      <c r="E19" s="37"/>
      <c r="F19" s="38">
        <v>1</v>
      </c>
      <c r="G19" s="29">
        <f t="shared" si="2"/>
        <v>410</v>
      </c>
      <c r="H19" s="39">
        <v>409</v>
      </c>
      <c r="I19" s="39"/>
      <c r="J19" s="40">
        <v>1</v>
      </c>
      <c r="K19" s="41">
        <f t="shared" si="3"/>
        <v>2</v>
      </c>
      <c r="L19" s="34">
        <v>1</v>
      </c>
      <c r="M19" s="34"/>
      <c r="N19" s="34"/>
      <c r="O19" s="37"/>
      <c r="P19" s="42">
        <v>1</v>
      </c>
      <c r="Q19" s="43"/>
      <c r="R19" s="9"/>
    </row>
    <row r="20" spans="2:18" ht="24.75" customHeight="1">
      <c r="B20" s="8" t="s">
        <v>21</v>
      </c>
      <c r="C20" s="39">
        <f t="shared" si="1"/>
        <v>943</v>
      </c>
      <c r="D20" s="55">
        <v>909</v>
      </c>
      <c r="E20" s="37"/>
      <c r="F20" s="38">
        <v>34</v>
      </c>
      <c r="G20" s="29">
        <f t="shared" si="2"/>
        <v>936</v>
      </c>
      <c r="H20" s="39">
        <v>905</v>
      </c>
      <c r="I20" s="39"/>
      <c r="J20" s="40">
        <v>31</v>
      </c>
      <c r="K20" s="41">
        <f t="shared" si="3"/>
        <v>7</v>
      </c>
      <c r="L20" s="34"/>
      <c r="M20" s="34"/>
      <c r="N20" s="34"/>
      <c r="O20" s="37"/>
      <c r="P20" s="42">
        <v>7</v>
      </c>
      <c r="Q20" s="43"/>
      <c r="R20" s="9"/>
    </row>
    <row r="21" spans="2:18" ht="24.75" customHeight="1">
      <c r="B21" s="8" t="s">
        <v>22</v>
      </c>
      <c r="C21" s="39">
        <f t="shared" si="1"/>
        <v>913</v>
      </c>
      <c r="D21" s="55">
        <v>913</v>
      </c>
      <c r="E21" s="37"/>
      <c r="F21" s="38"/>
      <c r="G21" s="29">
        <f t="shared" si="2"/>
        <v>913</v>
      </c>
      <c r="H21" s="39">
        <v>913</v>
      </c>
      <c r="I21" s="39"/>
      <c r="J21" s="40"/>
      <c r="K21" s="41">
        <f t="shared" si="3"/>
        <v>0</v>
      </c>
      <c r="L21" s="34"/>
      <c r="M21" s="34"/>
      <c r="N21" s="34"/>
      <c r="O21" s="37"/>
      <c r="P21" s="42" t="s">
        <v>40</v>
      </c>
      <c r="Q21" s="43"/>
      <c r="R21" s="9"/>
    </row>
    <row r="22" spans="2:18" ht="24.75" customHeight="1">
      <c r="B22" s="8" t="s">
        <v>23</v>
      </c>
      <c r="C22" s="39">
        <f t="shared" si="1"/>
        <v>420</v>
      </c>
      <c r="D22" s="55">
        <v>420</v>
      </c>
      <c r="E22" s="37"/>
      <c r="F22" s="38"/>
      <c r="G22" s="29">
        <f t="shared" si="2"/>
        <v>418</v>
      </c>
      <c r="H22" s="39">
        <v>418</v>
      </c>
      <c r="I22" s="39"/>
      <c r="J22" s="40"/>
      <c r="K22" s="41">
        <f t="shared" si="3"/>
        <v>2</v>
      </c>
      <c r="L22" s="34"/>
      <c r="M22" s="34"/>
      <c r="N22" s="34"/>
      <c r="O22" s="37"/>
      <c r="P22" s="42">
        <v>2</v>
      </c>
      <c r="Q22" s="43"/>
      <c r="R22" s="9"/>
    </row>
    <row r="23" spans="2:18" ht="24.75" customHeight="1">
      <c r="B23" s="8" t="s">
        <v>24</v>
      </c>
      <c r="C23" s="39">
        <f t="shared" si="1"/>
        <v>36</v>
      </c>
      <c r="D23" s="55">
        <v>36</v>
      </c>
      <c r="E23" s="37"/>
      <c r="F23" s="38"/>
      <c r="G23" s="29">
        <f t="shared" si="2"/>
        <v>35</v>
      </c>
      <c r="H23" s="39">
        <v>35</v>
      </c>
      <c r="I23" s="39"/>
      <c r="J23" s="40"/>
      <c r="K23" s="41">
        <f t="shared" si="3"/>
        <v>1</v>
      </c>
      <c r="L23" s="34"/>
      <c r="M23" s="34"/>
      <c r="N23" s="34"/>
      <c r="O23" s="37"/>
      <c r="P23" s="42">
        <v>1</v>
      </c>
      <c r="Q23" s="43"/>
      <c r="R23" s="9"/>
    </row>
    <row r="24" spans="2:18" ht="24.75" customHeight="1">
      <c r="B24" s="8" t="s">
        <v>25</v>
      </c>
      <c r="C24" s="39">
        <f t="shared" si="1"/>
        <v>814</v>
      </c>
      <c r="D24" s="55">
        <v>802</v>
      </c>
      <c r="E24" s="37"/>
      <c r="F24" s="38">
        <v>12</v>
      </c>
      <c r="G24" s="29">
        <f t="shared" si="2"/>
        <v>805</v>
      </c>
      <c r="H24" s="39">
        <v>793</v>
      </c>
      <c r="I24" s="39"/>
      <c r="J24" s="40">
        <v>12</v>
      </c>
      <c r="K24" s="41">
        <f t="shared" si="3"/>
        <v>9</v>
      </c>
      <c r="L24" s="34">
        <v>1</v>
      </c>
      <c r="M24" s="34"/>
      <c r="N24" s="34"/>
      <c r="O24" s="37"/>
      <c r="P24" s="42">
        <v>8</v>
      </c>
      <c r="Q24" s="43"/>
      <c r="R24" s="9"/>
    </row>
    <row r="25" spans="2:18" ht="24.75" customHeight="1">
      <c r="B25" s="8" t="s">
        <v>26</v>
      </c>
      <c r="C25" s="39">
        <f t="shared" si="1"/>
        <v>589</v>
      </c>
      <c r="D25" s="55">
        <v>589</v>
      </c>
      <c r="E25" s="37"/>
      <c r="F25" s="38"/>
      <c r="G25" s="29">
        <f t="shared" si="2"/>
        <v>585</v>
      </c>
      <c r="H25" s="39">
        <v>585</v>
      </c>
      <c r="I25" s="39"/>
      <c r="J25" s="40"/>
      <c r="K25" s="41">
        <f t="shared" si="3"/>
        <v>4</v>
      </c>
      <c r="L25" s="34">
        <v>2</v>
      </c>
      <c r="M25" s="34"/>
      <c r="N25" s="34">
        <v>1</v>
      </c>
      <c r="O25" s="37"/>
      <c r="P25" s="42">
        <v>1</v>
      </c>
      <c r="Q25" s="43"/>
      <c r="R25" s="9"/>
    </row>
    <row r="26" spans="2:18" ht="24.75" customHeight="1" thickBot="1">
      <c r="B26" s="7" t="s">
        <v>27</v>
      </c>
      <c r="C26" s="57">
        <f t="shared" si="1"/>
        <v>21</v>
      </c>
      <c r="D26" s="46">
        <v>21</v>
      </c>
      <c r="E26" s="46"/>
      <c r="F26" s="47"/>
      <c r="G26" s="48">
        <f t="shared" si="2"/>
        <v>21</v>
      </c>
      <c r="H26" s="49">
        <v>21</v>
      </c>
      <c r="I26" s="50"/>
      <c r="J26" s="51"/>
      <c r="K26" s="52">
        <f t="shared" si="3"/>
        <v>0</v>
      </c>
      <c r="L26" s="45"/>
      <c r="M26" s="45"/>
      <c r="N26" s="45"/>
      <c r="O26" s="45"/>
      <c r="P26" s="53" t="s">
        <v>40</v>
      </c>
      <c r="Q26" s="54"/>
      <c r="R26" s="9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C7 C8: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2023-02-13T05:51:21Z</dcterms:modified>
</cp:coreProperties>
</file>