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거주자주차부\Desktop\"/>
    </mc:Choice>
  </mc:AlternateContent>
  <bookViews>
    <workbookView xWindow="14400" yWindow="-15" windowWidth="14445" windowHeight="12675" tabRatio="583"/>
  </bookViews>
  <sheets>
    <sheet name="구획배정현황" sheetId="5" r:id="rId1"/>
  </sheets>
  <calcPr calcId="152511"/>
</workbook>
</file>

<file path=xl/calcChain.xml><?xml version="1.0" encoding="utf-8"?>
<calcChain xmlns="http://schemas.openxmlformats.org/spreadsheetml/2006/main">
  <c r="J6" i="5" l="1"/>
  <c r="I6" i="5"/>
  <c r="H6" i="5"/>
  <c r="F6" i="5"/>
  <c r="E6" i="5"/>
  <c r="D6" i="5"/>
  <c r="K10" i="5"/>
  <c r="K9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8" i="5"/>
  <c r="K7" i="5"/>
  <c r="P6" i="5"/>
  <c r="L6" i="5"/>
  <c r="M6" i="5"/>
  <c r="N6" i="5"/>
  <c r="O6" i="5"/>
  <c r="G6" i="5"/>
  <c r="C6" i="5"/>
  <c r="K6" i="5"/>
</calcChain>
</file>

<file path=xl/sharedStrings.xml><?xml version="1.0" encoding="utf-8"?>
<sst xmlns="http://schemas.openxmlformats.org/spreadsheetml/2006/main" count="41" uniqueCount="40">
  <si>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</si>
  <si>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</si>
  <si>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</si>
  <si>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</si>
  <si>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</si>
  <si>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</si>
  <si>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</si>
  <si>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</si>
  <si>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</si>
  <si>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</si>
  <si>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</si>
  <si>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</si>
  <si>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</si>
  <si>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</si>
  <si>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</si>
  <si>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</si>
  <si>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</si>
  <si>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</si>
  <si>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</si>
  <si>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</si>
  <si>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</si>
  <si>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</si>
  <si>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</si>
  <si>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</si>
  <si>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</si>
  <si>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</si>
  <si>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</si>
  <si>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</si>
  <si>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전체</t>
  </si>
  <si>
    <t>전일제</t>
  </si>
  <si>
    <t>주간제</t>
  </si>
  <si>
    <t>야간제</t>
  </si>
  <si>
    <t>미배정  구획수</t>
    <phoneticPr fontId="2" type="noConversion"/>
  </si>
  <si>
    <t>거주자우선주차구획 배정 현황(8월)</t>
    <phoneticPr fontId="2" type="noConversion"/>
  </si>
  <si>
    <t>전체</t>
    <phoneticPr fontId="2" type="noConversion"/>
  </si>
  <si>
    <t>전일제</t>
    <phoneticPr fontId="2" type="noConversion"/>
  </si>
  <si>
    <t>주간제</t>
    <phoneticPr fontId="2" type="noConversion"/>
  </si>
  <si>
    <t>야간제</t>
    <phoneticPr fontId="2" type="noConversion"/>
  </si>
  <si>
    <t>총 구획수</t>
    <phoneticPr fontId="2" type="noConversion"/>
  </si>
  <si>
    <t>배정구획 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</si>
</sst>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6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1" xfId="497" applyFont="1" applyFill="1" applyBorder="1" applyAlignment="1">
      <alignment horizontal="center" vertical="center" shrinkToFit="1"/>
    </xf>
    <xf numFmtId="0" fontId="23" fillId="34" borderId="2" xfId="0" applyFont="1" applyFill="1" applyBorder="1">
      <alignment vertical="center"/>
    </xf>
    <xf numFmtId="177" fontId="24" fillId="34" borderId="3" xfId="497" applyNumberFormat="1" applyFont="1" applyFill="1" applyBorder="1" applyAlignment="1">
      <alignment horizontal="center" vertical="center"/>
    </xf>
    <xf numFmtId="0" fontId="24" fillId="34" borderId="4" xfId="0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3" fontId="26" fillId="35" borderId="44" xfId="666" applyNumberFormat="1" applyFont="1" applyFill="1" applyBorder="1" applyAlignment="1">
      <alignment horizontal="center" vertical="center" wrapText="1"/>
    </xf>
    <xf numFmtId="0" fontId="26" fillId="35" borderId="44" xfId="666" applyFont="1" applyFill="1" applyBorder="1" applyAlignment="1">
      <alignment horizontal="center" vertical="center" wrapText="1"/>
    </xf>
    <xf numFmtId="0" fontId="26" fillId="35" borderId="45" xfId="666" applyFont="1" applyFill="1" applyBorder="1" applyAlignment="1">
      <alignment horizontal="center" vertical="center" wrapText="1"/>
    </xf>
    <xf numFmtId="3" fontId="26" fillId="35" borderId="46" xfId="666" applyNumberFormat="1" applyFont="1" applyFill="1" applyBorder="1" applyAlignment="1">
      <alignment horizontal="center" vertical="center" wrapText="1"/>
    </xf>
    <xf numFmtId="41" fontId="22" fillId="34" borderId="1" xfId="497" applyFont="1" applyFill="1" applyBorder="1" applyAlignment="1">
      <alignment horizontal="center" vertical="center"/>
    </xf>
    <xf numFmtId="177" fontId="24" fillId="34" borderId="11" xfId="497" applyNumberFormat="1" applyFont="1" applyFill="1" applyBorder="1" applyAlignment="1">
      <alignment horizontal="center" vertical="center"/>
    </xf>
    <xf numFmtId="0" fontId="26" fillId="35" borderId="44" xfId="667" applyFont="1" applyFill="1" applyBorder="1" applyAlignment="1">
      <alignment horizontal="center" vertical="center" wrapText="1"/>
    </xf>
    <xf numFmtId="0" fontId="26" fillId="0" borderId="0" xfId="667" applyFont="1" applyBorder="1" applyAlignment="1">
      <alignment horizontal="center" vertical="center"/>
    </xf>
    <xf numFmtId="0" fontId="26" fillId="35" borderId="47" xfId="667" applyFont="1" applyFill="1" applyBorder="1" applyAlignment="1">
      <alignment horizontal="center" vertical="center" wrapText="1"/>
    </xf>
    <xf numFmtId="0" fontId="26" fillId="0" borderId="12" xfId="667" applyFont="1" applyBorder="1" applyAlignment="1">
      <alignment horizontal="center" vertical="center"/>
    </xf>
    <xf numFmtId="0" fontId="26" fillId="35" borderId="45" xfId="667" applyFont="1" applyFill="1" applyBorder="1" applyAlignment="1">
      <alignment horizontal="center" vertical="center" wrapText="1"/>
    </xf>
    <xf numFmtId="0" fontId="26" fillId="0" borderId="13" xfId="667" applyFont="1" applyBorder="1" applyAlignment="1">
      <alignment horizontal="center" vertical="center"/>
    </xf>
    <xf numFmtId="41" fontId="22" fillId="34" borderId="14" xfId="497" applyFont="1" applyFill="1" applyBorder="1" applyAlignment="1">
      <alignment horizontal="center" vertical="center"/>
    </xf>
    <xf numFmtId="3" fontId="26" fillId="35" borderId="48" xfId="666" applyNumberFormat="1" applyFont="1" applyFill="1" applyBorder="1" applyAlignment="1">
      <alignment horizontal="center" vertical="center" wrapText="1"/>
    </xf>
    <xf numFmtId="0" fontId="26" fillId="35" borderId="47" xfId="666" applyFont="1" applyFill="1" applyBorder="1" applyAlignment="1">
      <alignment horizontal="center" vertical="center" wrapText="1"/>
    </xf>
    <xf numFmtId="3" fontId="26" fillId="35" borderId="47" xfId="666" applyNumberFormat="1" applyFont="1" applyFill="1" applyBorder="1" applyAlignment="1">
      <alignment horizontal="center" vertical="center" wrapText="1"/>
    </xf>
    <xf numFmtId="0" fontId="26" fillId="35" borderId="49" xfId="666" applyFont="1" applyFill="1" applyBorder="1" applyAlignment="1">
      <alignment horizontal="center" vertical="center" wrapText="1"/>
    </xf>
    <xf numFmtId="41" fontId="22" fillId="34" borderId="15" xfId="497" applyFont="1" applyFill="1" applyBorder="1" applyAlignment="1">
      <alignment horizontal="center" vertical="center"/>
    </xf>
    <xf numFmtId="177" fontId="24" fillId="34" borderId="4" xfId="497" applyNumberFormat="1" applyFont="1" applyFill="1" applyBorder="1" applyAlignment="1">
      <alignment horizontal="center" vertical="center"/>
    </xf>
    <xf numFmtId="177" fontId="24" fillId="34" borderId="16" xfId="497" applyNumberFormat="1" applyFont="1" applyFill="1" applyBorder="1" applyAlignment="1">
      <alignment horizontal="center" vertical="center"/>
    </xf>
    <xf numFmtId="3" fontId="26" fillId="35" borderId="50" xfId="667" applyNumberFormat="1" applyFont="1" applyFill="1" applyBorder="1" applyAlignment="1">
      <alignment horizontal="center" vertical="center" wrapText="1"/>
    </xf>
    <xf numFmtId="3" fontId="26" fillId="35" borderId="17" xfId="667" applyNumberFormat="1" applyFont="1" applyFill="1" applyBorder="1" applyAlignment="1">
      <alignment horizontal="center" vertical="center" wrapText="1"/>
    </xf>
    <xf numFmtId="0" fontId="26" fillId="35" borderId="50" xfId="667" applyFont="1" applyFill="1" applyBorder="1" applyAlignment="1">
      <alignment horizontal="center" vertical="center" wrapText="1"/>
    </xf>
    <xf numFmtId="0" fontId="26" fillId="35" borderId="18" xfId="667" applyFont="1" applyFill="1" applyBorder="1" applyAlignment="1">
      <alignment horizontal="center" vertical="center" wrapText="1"/>
    </xf>
    <xf numFmtId="41" fontId="27" fillId="36" borderId="51" xfId="497" applyFont="1" applyFill="1" applyBorder="1" applyAlignment="1">
      <alignment horizontal="center" vertical="center" wrapText="1"/>
    </xf>
    <xf numFmtId="177" fontId="24" fillId="34" borderId="19" xfId="497" applyNumberFormat="1" applyFont="1" applyFill="1" applyBorder="1" applyAlignment="1">
      <alignment horizontal="center" vertical="center"/>
    </xf>
    <xf numFmtId="41" fontId="27" fillId="36" borderId="52" xfId="497" applyFont="1" applyFill="1" applyBorder="1" applyAlignment="1">
      <alignment horizontal="center" vertical="center" wrapText="1"/>
    </xf>
    <xf numFmtId="0" fontId="26" fillId="35" borderId="53" xfId="667" applyFont="1" applyFill="1" applyBorder="1" applyAlignment="1">
      <alignment horizontal="center" vertical="center" wrapText="1"/>
    </xf>
    <xf numFmtId="3" fontId="26" fillId="35" borderId="20" xfId="667" applyNumberFormat="1" applyFont="1" applyFill="1" applyBorder="1" applyAlignment="1">
      <alignment horizontal="center" vertical="center" wrapText="1"/>
    </xf>
    <xf numFmtId="0" fontId="26" fillId="35" borderId="14" xfId="667" applyFont="1" applyFill="1" applyBorder="1" applyAlignment="1">
      <alignment horizontal="center" vertical="center" wrapText="1"/>
    </xf>
    <xf numFmtId="41" fontId="27" fillId="36" borderId="21" xfId="497" applyFont="1" applyFill="1" applyBorder="1" applyAlignment="1">
      <alignment horizontal="center" vertical="center" wrapText="1"/>
    </xf>
    <xf numFmtId="41" fontId="27" fillId="36" borderId="22" xfId="497" applyFont="1" applyFill="1" applyBorder="1" applyAlignment="1">
      <alignment horizontal="center" vertical="center" wrapText="1"/>
    </xf>
    <xf numFmtId="3" fontId="26" fillId="35" borderId="23" xfId="667" applyNumberFormat="1" applyFont="1" applyFill="1" applyBorder="1" applyAlignment="1">
      <alignment horizontal="center" vertical="center" wrapText="1"/>
    </xf>
    <xf numFmtId="0" fontId="26" fillId="35" borderId="15" xfId="667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12" xfId="667" applyFont="1" applyFill="1" applyBorder="1" applyAlignment="1">
      <alignment horizontal="center" vertical="center" wrapText="1"/>
    </xf>
    <xf numFmtId="3" fontId="26" fillId="35" borderId="12" xfId="667" applyNumberFormat="1" applyFont="1" applyFill="1" applyBorder="1" applyAlignment="1">
      <alignment horizontal="center" vertical="center" wrapText="1"/>
    </xf>
    <xf numFmtId="41" fontId="22" fillId="34" borderId="25" xfId="497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7" xfId="667" applyFont="1" applyFill="1" applyBorder="1" applyAlignment="1">
      <alignment horizontal="center" vertical="center" wrapText="1"/>
    </xf>
    <xf numFmtId="3" fontId="26" fillId="35" borderId="7" xfId="667" applyNumberFormat="1" applyFont="1" applyFill="1" applyBorder="1" applyAlignment="1">
      <alignment horizontal="center" vertical="center" wrapText="1"/>
    </xf>
    <xf numFmtId="41" fontId="22" fillId="34" borderId="26" xfId="497" applyFont="1" applyFill="1" applyBorder="1" applyAlignment="1">
      <alignment horizontal="center" vertical="center"/>
    </xf>
    <xf numFmtId="177" fontId="24" fillId="34" borderId="2" xfId="497" applyNumberFormat="1" applyFont="1" applyFill="1" applyBorder="1" applyAlignment="1">
      <alignment horizontal="center" vertical="center"/>
    </xf>
    <xf numFmtId="3" fontId="26" fillId="35" borderId="55" xfId="666" applyNumberFormat="1" applyFont="1" applyFill="1" applyBorder="1" applyAlignment="1">
      <alignment horizontal="center" vertical="center" wrapText="1"/>
    </xf>
    <xf numFmtId="0" fontId="26" fillId="35" borderId="56" xfId="666" applyFont="1" applyFill="1" applyBorder="1" applyAlignment="1">
      <alignment horizontal="center" vertical="center" wrapText="1"/>
    </xf>
    <xf numFmtId="3" fontId="26" fillId="35" borderId="56" xfId="666" applyNumberFormat="1" applyFont="1" applyFill="1" applyBorder="1" applyAlignment="1">
      <alignment horizontal="center" vertical="center" wrapText="1"/>
    </xf>
    <xf numFmtId="0" fontId="26" fillId="35" borderId="57" xfId="666" applyFont="1" applyFill="1" applyBorder="1" applyAlignment="1">
      <alignment horizontal="center" vertical="center" wrapText="1"/>
    </xf>
    <xf numFmtId="41" fontId="22" fillId="34" borderId="10" xfId="497" applyFont="1" applyFill="1" applyBorder="1" applyAlignment="1">
      <alignment horizontal="center" vertical="center"/>
    </xf>
    <xf numFmtId="41" fontId="22" fillId="34" borderId="27" xfId="497" applyFont="1" applyFill="1" applyBorder="1" applyAlignment="1">
      <alignment horizontal="center" vertical="center"/>
    </xf>
    <xf numFmtId="41" fontId="22" fillId="34" borderId="28" xfId="49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/>
    </xf>
    <xf numFmtId="41" fontId="22" fillId="34" borderId="32" xfId="497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8" xfId="0" applyFont="1" applyFill="1" applyBorder="1" applyAlignment="1">
      <alignment horizontal="center" vertical="center"/>
    </xf>
    <xf numFmtId="41" fontId="22" fillId="34" borderId="34" xfId="497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tabSelected="1" zoomScale="85" zoomScaleNormal="85" workbookViewId="0">
      <selection activeCell="F28" sqref="F28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68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3" spans="2:18" ht="17.25" thickBot="1">
      <c r="K3" s="3"/>
    </row>
    <row r="4" spans="2:18" ht="24.75" customHeight="1">
      <c r="B4" s="69" t="s">
        <v>3</v>
      </c>
      <c r="C4" s="75" t="s">
        <v>38</v>
      </c>
      <c r="D4" s="66"/>
      <c r="E4" s="66"/>
      <c r="F4" s="67"/>
      <c r="G4" s="65" t="s">
        <v>39</v>
      </c>
      <c r="H4" s="66"/>
      <c r="I4" s="66"/>
      <c r="J4" s="67"/>
      <c r="K4" s="71" t="s">
        <v>32</v>
      </c>
      <c r="L4" s="72"/>
      <c r="M4" s="72"/>
      <c r="N4" s="72"/>
      <c r="O4" s="72"/>
      <c r="P4" s="72"/>
      <c r="Q4" s="73" t="s">
        <v>7</v>
      </c>
    </row>
    <row r="5" spans="2:18" ht="24.75" customHeight="1" thickBot="1">
      <c r="B5" s="70"/>
      <c r="C5" s="34" t="s">
        <v>34</v>
      </c>
      <c r="D5" s="29" t="s">
        <v>35</v>
      </c>
      <c r="E5" s="29" t="s">
        <v>36</v>
      </c>
      <c r="F5" s="59" t="s">
        <v>37</v>
      </c>
      <c r="G5" s="43" t="s">
        <v>28</v>
      </c>
      <c r="H5" s="47" t="s">
        <v>29</v>
      </c>
      <c r="I5" s="48" t="s">
        <v>30</v>
      </c>
      <c r="J5" s="41" t="s">
        <v>31</v>
      </c>
      <c r="K5" s="54" t="s">
        <v>0</v>
      </c>
      <c r="L5" s="21" t="s">
        <v>2</v>
      </c>
      <c r="M5" s="21" t="s">
        <v>1</v>
      </c>
      <c r="N5" s="5" t="s">
        <v>4</v>
      </c>
      <c r="O5" s="21" t="s">
        <v>5</v>
      </c>
      <c r="P5" s="21" t="s">
        <v>6</v>
      </c>
      <c r="Q5" s="74"/>
    </row>
    <row r="6" spans="2:18" ht="24.75" customHeight="1" thickBot="1">
      <c r="B6" s="8" t="s">
        <v>0</v>
      </c>
      <c r="C6" s="7">
        <f t="shared" ref="C6:P6" si="0">SUM(C7:C26)</f>
        <v>13128</v>
      </c>
      <c r="D6" s="22">
        <f t="shared" si="0"/>
        <v>12951</v>
      </c>
      <c r="E6" s="22">
        <f t="shared" si="0"/>
        <v>0</v>
      </c>
      <c r="F6" s="60">
        <f t="shared" si="0"/>
        <v>177</v>
      </c>
      <c r="G6" s="35">
        <f t="shared" si="0"/>
        <v>13091</v>
      </c>
      <c r="H6" s="22">
        <f t="shared" si="0"/>
        <v>12916</v>
      </c>
      <c r="I6" s="7">
        <f t="shared" si="0"/>
        <v>0</v>
      </c>
      <c r="J6" s="36">
        <f t="shared" si="0"/>
        <v>175</v>
      </c>
      <c r="K6" s="42">
        <f t="shared" si="0"/>
        <v>37</v>
      </c>
      <c r="L6" s="7">
        <f t="shared" si="0"/>
        <v>2</v>
      </c>
      <c r="M6" s="7">
        <f t="shared" si="0"/>
        <v>4</v>
      </c>
      <c r="N6" s="7">
        <f t="shared" si="0"/>
        <v>2</v>
      </c>
      <c r="O6" s="7">
        <f t="shared" si="0"/>
        <v>5</v>
      </c>
      <c r="P6" s="7">
        <f t="shared" si="0"/>
        <v>24</v>
      </c>
      <c r="Q6" s="6"/>
    </row>
    <row r="7" spans="2:18" ht="24.75" customHeight="1">
      <c r="B7" s="16" t="s">
        <v>8</v>
      </c>
      <c r="C7" s="20">
        <v>1319</v>
      </c>
      <c r="D7" s="30">
        <v>1318</v>
      </c>
      <c r="E7" s="30"/>
      <c r="F7" s="61">
        <v>1</v>
      </c>
      <c r="G7" s="37">
        <v>1314</v>
      </c>
      <c r="H7" s="45">
        <v>1314</v>
      </c>
      <c r="I7" s="49"/>
      <c r="J7" s="38"/>
      <c r="K7" s="55">
        <f>SUM(L7:P7)</f>
        <v>5</v>
      </c>
      <c r="L7" s="23"/>
      <c r="M7" s="23">
        <v>1</v>
      </c>
      <c r="N7" s="23"/>
      <c r="O7" s="23">
        <v>1</v>
      </c>
      <c r="P7" s="24">
        <v>3</v>
      </c>
      <c r="Q7" s="14"/>
      <c r="R7" s="15"/>
    </row>
    <row r="8" spans="2:18" ht="24.75" customHeight="1">
      <c r="B8" s="10" t="s">
        <v>9</v>
      </c>
      <c r="C8" s="18">
        <v>932</v>
      </c>
      <c r="D8" s="31">
        <v>931</v>
      </c>
      <c r="E8" s="31"/>
      <c r="F8" s="62">
        <v>1</v>
      </c>
      <c r="G8" s="39">
        <v>931</v>
      </c>
      <c r="H8" s="52">
        <v>930</v>
      </c>
      <c r="I8" s="52"/>
      <c r="J8" s="57">
        <v>1</v>
      </c>
      <c r="K8" s="51">
        <f>SUM(L8:P8)</f>
        <v>1</v>
      </c>
      <c r="L8" s="23"/>
      <c r="M8" s="23"/>
      <c r="N8" s="23"/>
      <c r="O8" s="25"/>
      <c r="P8" s="26">
        <v>1</v>
      </c>
      <c r="Q8" s="11"/>
      <c r="R8" s="15"/>
    </row>
    <row r="9" spans="2:18" ht="24.75" customHeight="1">
      <c r="B9" s="10" t="s">
        <v>10</v>
      </c>
      <c r="C9" s="18">
        <v>591</v>
      </c>
      <c r="D9" s="31">
        <v>591</v>
      </c>
      <c r="E9" s="31"/>
      <c r="F9" s="62"/>
      <c r="G9" s="39">
        <v>588</v>
      </c>
      <c r="H9" s="52">
        <v>588</v>
      </c>
      <c r="I9" s="52"/>
      <c r="J9" s="57"/>
      <c r="K9" s="51">
        <f t="shared" ref="K9:K26" si="1">SUM(L9:P9)</f>
        <v>3</v>
      </c>
      <c r="L9" s="23"/>
      <c r="M9" s="23"/>
      <c r="N9" s="23"/>
      <c r="O9" s="25">
        <v>1</v>
      </c>
      <c r="P9" s="26">
        <v>2</v>
      </c>
      <c r="Q9" s="11"/>
      <c r="R9" s="15"/>
    </row>
    <row r="10" spans="2:18" ht="24.75" customHeight="1">
      <c r="B10" s="10" t="s">
        <v>11</v>
      </c>
      <c r="C10" s="18">
        <v>358</v>
      </c>
      <c r="D10" s="31">
        <v>356</v>
      </c>
      <c r="E10" s="31"/>
      <c r="F10" s="62">
        <v>2</v>
      </c>
      <c r="G10" s="39">
        <v>356</v>
      </c>
      <c r="H10" s="52">
        <v>354</v>
      </c>
      <c r="I10" s="52"/>
      <c r="J10" s="57">
        <v>2</v>
      </c>
      <c r="K10" s="51">
        <f t="shared" si="1"/>
        <v>2</v>
      </c>
      <c r="L10" s="23"/>
      <c r="M10" s="23"/>
      <c r="N10" s="23"/>
      <c r="O10" s="25"/>
      <c r="P10" s="26">
        <v>2</v>
      </c>
      <c r="Q10" s="11"/>
      <c r="R10" s="15"/>
    </row>
    <row r="11" spans="2:18" ht="24.75" customHeight="1">
      <c r="B11" s="10" t="s">
        <v>12</v>
      </c>
      <c r="C11" s="18">
        <v>500</v>
      </c>
      <c r="D11" s="31">
        <v>500</v>
      </c>
      <c r="E11" s="31"/>
      <c r="F11" s="62"/>
      <c r="G11" s="39">
        <v>498</v>
      </c>
      <c r="H11" s="52">
        <v>498</v>
      </c>
      <c r="I11" s="52"/>
      <c r="J11" s="57"/>
      <c r="K11" s="51">
        <f t="shared" si="1"/>
        <v>2</v>
      </c>
      <c r="L11" s="23"/>
      <c r="M11" s="23">
        <v>1</v>
      </c>
      <c r="N11" s="23">
        <v>1</v>
      </c>
      <c r="O11" s="25"/>
      <c r="P11" s="26"/>
      <c r="Q11" s="11"/>
      <c r="R11" s="15"/>
    </row>
    <row r="12" spans="2:18" ht="24.75" customHeight="1">
      <c r="B12" s="10" t="s">
        <v>13</v>
      </c>
      <c r="C12" s="17">
        <v>1030</v>
      </c>
      <c r="D12" s="32">
        <v>1019</v>
      </c>
      <c r="E12" s="32"/>
      <c r="F12" s="63">
        <v>11</v>
      </c>
      <c r="G12" s="37">
        <v>1027</v>
      </c>
      <c r="H12" s="53">
        <v>1016</v>
      </c>
      <c r="I12" s="53"/>
      <c r="J12" s="58">
        <v>11</v>
      </c>
      <c r="K12" s="51">
        <f t="shared" si="1"/>
        <v>3</v>
      </c>
      <c r="L12" s="23"/>
      <c r="M12" s="23"/>
      <c r="N12" s="23"/>
      <c r="O12" s="25"/>
      <c r="P12" s="26">
        <v>3</v>
      </c>
      <c r="Q12" s="11"/>
      <c r="R12" s="15"/>
    </row>
    <row r="13" spans="2:18" ht="24.75" customHeight="1">
      <c r="B13" s="10" t="s">
        <v>14</v>
      </c>
      <c r="C13" s="18">
        <v>596</v>
      </c>
      <c r="D13" s="31">
        <v>543</v>
      </c>
      <c r="E13" s="31"/>
      <c r="F13" s="62">
        <v>53</v>
      </c>
      <c r="G13" s="39">
        <v>595</v>
      </c>
      <c r="H13" s="52">
        <v>542</v>
      </c>
      <c r="I13" s="52"/>
      <c r="J13" s="57">
        <v>53</v>
      </c>
      <c r="K13" s="51">
        <f t="shared" si="1"/>
        <v>1</v>
      </c>
      <c r="L13" s="23"/>
      <c r="M13" s="23"/>
      <c r="N13" s="23"/>
      <c r="O13" s="25"/>
      <c r="P13" s="26">
        <v>1</v>
      </c>
      <c r="Q13" s="13"/>
      <c r="R13" s="15"/>
    </row>
    <row r="14" spans="2:18" ht="24.75" customHeight="1">
      <c r="B14" s="10" t="s">
        <v>15</v>
      </c>
      <c r="C14" s="18">
        <v>419</v>
      </c>
      <c r="D14" s="31">
        <v>419</v>
      </c>
      <c r="E14" s="31"/>
      <c r="F14" s="62"/>
      <c r="G14" s="39">
        <v>416</v>
      </c>
      <c r="H14" s="52">
        <v>416</v>
      </c>
      <c r="I14" s="52"/>
      <c r="J14" s="57"/>
      <c r="K14" s="51">
        <f t="shared" si="1"/>
        <v>3</v>
      </c>
      <c r="L14" s="23"/>
      <c r="M14" s="23"/>
      <c r="N14" s="23">
        <v>1</v>
      </c>
      <c r="O14" s="25"/>
      <c r="P14" s="26">
        <v>2</v>
      </c>
      <c r="Q14" s="11"/>
      <c r="R14" s="15"/>
    </row>
    <row r="15" spans="2:18" ht="24.75" customHeight="1">
      <c r="B15" s="10" t="s">
        <v>16</v>
      </c>
      <c r="C15" s="17">
        <v>1925</v>
      </c>
      <c r="D15" s="32">
        <v>1925</v>
      </c>
      <c r="E15" s="32"/>
      <c r="F15" s="63"/>
      <c r="G15" s="37">
        <v>1923</v>
      </c>
      <c r="H15" s="53">
        <v>1923</v>
      </c>
      <c r="I15" s="53"/>
      <c r="J15" s="58"/>
      <c r="K15" s="51">
        <f t="shared" si="1"/>
        <v>2</v>
      </c>
      <c r="L15" s="23"/>
      <c r="M15" s="23"/>
      <c r="N15" s="23"/>
      <c r="O15" s="25"/>
      <c r="P15" s="26">
        <v>2</v>
      </c>
      <c r="Q15" s="11"/>
      <c r="R15" s="15"/>
    </row>
    <row r="16" spans="2:18" ht="24.75" customHeight="1">
      <c r="B16" s="10" t="s">
        <v>17</v>
      </c>
      <c r="C16" s="18">
        <v>321</v>
      </c>
      <c r="D16" s="31">
        <v>321</v>
      </c>
      <c r="E16" s="31"/>
      <c r="F16" s="62"/>
      <c r="G16" s="39">
        <v>319</v>
      </c>
      <c r="H16" s="52">
        <v>319</v>
      </c>
      <c r="I16" s="52"/>
      <c r="J16" s="57"/>
      <c r="K16" s="51">
        <f t="shared" si="1"/>
        <v>2</v>
      </c>
      <c r="L16" s="23"/>
      <c r="M16" s="23">
        <v>2</v>
      </c>
      <c r="N16" s="23"/>
      <c r="O16" s="25"/>
      <c r="P16" s="26"/>
      <c r="Q16" s="13"/>
      <c r="R16" s="15"/>
    </row>
    <row r="17" spans="2:18" ht="24.75" customHeight="1">
      <c r="B17" s="10" t="s">
        <v>18</v>
      </c>
      <c r="C17" s="18">
        <v>279</v>
      </c>
      <c r="D17" s="31">
        <v>279</v>
      </c>
      <c r="E17" s="31"/>
      <c r="F17" s="62"/>
      <c r="G17" s="39">
        <v>279</v>
      </c>
      <c r="H17" s="52">
        <v>279</v>
      </c>
      <c r="I17" s="52"/>
      <c r="J17" s="57"/>
      <c r="K17" s="51">
        <f t="shared" si="1"/>
        <v>0</v>
      </c>
      <c r="L17" s="23"/>
      <c r="M17" s="23"/>
      <c r="N17" s="23"/>
      <c r="O17" s="25"/>
      <c r="P17" s="26"/>
      <c r="Q17" s="11"/>
      <c r="R17" s="15"/>
    </row>
    <row r="18" spans="2:18" ht="24.75" customHeight="1">
      <c r="B18" s="10" t="s">
        <v>19</v>
      </c>
      <c r="C18" s="18">
        <v>686</v>
      </c>
      <c r="D18" s="31">
        <v>627</v>
      </c>
      <c r="E18" s="31"/>
      <c r="F18" s="62">
        <v>59</v>
      </c>
      <c r="G18" s="39">
        <v>684</v>
      </c>
      <c r="H18" s="52">
        <v>625</v>
      </c>
      <c r="I18" s="52"/>
      <c r="J18" s="57">
        <v>59</v>
      </c>
      <c r="K18" s="51">
        <f t="shared" si="1"/>
        <v>2</v>
      </c>
      <c r="L18" s="23">
        <v>1</v>
      </c>
      <c r="M18" s="23"/>
      <c r="N18" s="23"/>
      <c r="O18" s="25"/>
      <c r="P18" s="26">
        <v>1</v>
      </c>
      <c r="Q18" s="13"/>
      <c r="R18" s="15"/>
    </row>
    <row r="19" spans="2:18" ht="24.75" customHeight="1">
      <c r="B19" s="10" t="s">
        <v>20</v>
      </c>
      <c r="C19" s="18">
        <v>418</v>
      </c>
      <c r="D19" s="31">
        <v>416</v>
      </c>
      <c r="E19" s="31"/>
      <c r="F19" s="62">
        <v>2</v>
      </c>
      <c r="G19" s="39">
        <v>416</v>
      </c>
      <c r="H19" s="52">
        <v>414</v>
      </c>
      <c r="I19" s="52"/>
      <c r="J19" s="57">
        <v>2</v>
      </c>
      <c r="K19" s="51">
        <f t="shared" si="1"/>
        <v>2</v>
      </c>
      <c r="L19" s="23"/>
      <c r="M19" s="23"/>
      <c r="N19" s="23"/>
      <c r="O19" s="25"/>
      <c r="P19" s="26">
        <v>2</v>
      </c>
      <c r="Q19" s="11"/>
      <c r="R19" s="15"/>
    </row>
    <row r="20" spans="2:18" ht="24.75" customHeight="1">
      <c r="B20" s="10" t="s">
        <v>21</v>
      </c>
      <c r="C20" s="18">
        <v>948</v>
      </c>
      <c r="D20" s="31">
        <v>913</v>
      </c>
      <c r="E20" s="31"/>
      <c r="F20" s="62">
        <v>35</v>
      </c>
      <c r="G20" s="39">
        <v>946</v>
      </c>
      <c r="H20" s="52">
        <v>912</v>
      </c>
      <c r="I20" s="52"/>
      <c r="J20" s="57">
        <v>34</v>
      </c>
      <c r="K20" s="51">
        <f t="shared" si="1"/>
        <v>2</v>
      </c>
      <c r="L20" s="23"/>
      <c r="M20" s="23"/>
      <c r="N20" s="23"/>
      <c r="O20" s="25"/>
      <c r="P20" s="26">
        <v>2</v>
      </c>
      <c r="Q20" s="11"/>
      <c r="R20" s="15"/>
    </row>
    <row r="21" spans="2:18" ht="24.75" customHeight="1">
      <c r="B21" s="10" t="s">
        <v>22</v>
      </c>
      <c r="C21" s="18">
        <v>916</v>
      </c>
      <c r="D21" s="31">
        <v>915</v>
      </c>
      <c r="E21" s="31"/>
      <c r="F21" s="62">
        <v>1</v>
      </c>
      <c r="G21" s="39">
        <v>916</v>
      </c>
      <c r="H21" s="52">
        <v>915</v>
      </c>
      <c r="I21" s="52"/>
      <c r="J21" s="57">
        <v>1</v>
      </c>
      <c r="K21" s="51">
        <f t="shared" si="1"/>
        <v>0</v>
      </c>
      <c r="L21" s="23"/>
      <c r="M21" s="23"/>
      <c r="N21" s="23"/>
      <c r="O21" s="25"/>
      <c r="P21" s="26"/>
      <c r="Q21" s="11"/>
      <c r="R21" s="15"/>
    </row>
    <row r="22" spans="2:18" ht="24.75" customHeight="1">
      <c r="B22" s="10" t="s">
        <v>23</v>
      </c>
      <c r="C22" s="18">
        <v>422</v>
      </c>
      <c r="D22" s="31">
        <v>422</v>
      </c>
      <c r="E22" s="31"/>
      <c r="F22" s="62"/>
      <c r="G22" s="39">
        <v>422</v>
      </c>
      <c r="H22" s="52">
        <v>422</v>
      </c>
      <c r="I22" s="52"/>
      <c r="J22" s="57"/>
      <c r="K22" s="51">
        <f t="shared" si="1"/>
        <v>0</v>
      </c>
      <c r="L22" s="23"/>
      <c r="M22" s="23"/>
      <c r="N22" s="23"/>
      <c r="O22" s="25"/>
      <c r="P22" s="26"/>
      <c r="Q22" s="11"/>
      <c r="R22" s="15"/>
    </row>
    <row r="23" spans="2:18" ht="24.75" customHeight="1">
      <c r="B23" s="10" t="s">
        <v>24</v>
      </c>
      <c r="C23" s="18">
        <v>37</v>
      </c>
      <c r="D23" s="31">
        <v>37</v>
      </c>
      <c r="E23" s="31"/>
      <c r="F23" s="62"/>
      <c r="G23" s="39">
        <v>37</v>
      </c>
      <c r="H23" s="52">
        <v>37</v>
      </c>
      <c r="I23" s="52"/>
      <c r="J23" s="57"/>
      <c r="K23" s="51">
        <f t="shared" si="1"/>
        <v>0</v>
      </c>
      <c r="L23" s="23"/>
      <c r="M23" s="23"/>
      <c r="N23" s="23"/>
      <c r="O23" s="25"/>
      <c r="P23" s="26"/>
      <c r="Q23" s="11"/>
      <c r="R23" s="15"/>
    </row>
    <row r="24" spans="2:18" ht="24.75" customHeight="1">
      <c r="B24" s="10" t="s">
        <v>25</v>
      </c>
      <c r="C24" s="18">
        <v>813</v>
      </c>
      <c r="D24" s="31">
        <v>801</v>
      </c>
      <c r="E24" s="31"/>
      <c r="F24" s="62">
        <v>12</v>
      </c>
      <c r="G24" s="39">
        <v>806</v>
      </c>
      <c r="H24" s="52">
        <v>794</v>
      </c>
      <c r="I24" s="52"/>
      <c r="J24" s="57">
        <v>12</v>
      </c>
      <c r="K24" s="51">
        <f t="shared" si="1"/>
        <v>7</v>
      </c>
      <c r="L24" s="23">
        <v>1</v>
      </c>
      <c r="M24" s="23"/>
      <c r="N24" s="23"/>
      <c r="O24" s="25">
        <v>3</v>
      </c>
      <c r="P24" s="26">
        <v>3</v>
      </c>
      <c r="Q24" s="11"/>
      <c r="R24" s="15"/>
    </row>
    <row r="25" spans="2:18" ht="24.75" customHeight="1">
      <c r="B25" s="10" t="s">
        <v>26</v>
      </c>
      <c r="C25" s="18">
        <v>597</v>
      </c>
      <c r="D25" s="31">
        <v>597</v>
      </c>
      <c r="E25" s="31"/>
      <c r="F25" s="62"/>
      <c r="G25" s="39">
        <v>597</v>
      </c>
      <c r="H25" s="52">
        <v>597</v>
      </c>
      <c r="I25" s="52"/>
      <c r="J25" s="57"/>
      <c r="K25" s="51">
        <f t="shared" si="1"/>
        <v>0</v>
      </c>
      <c r="L25" s="23"/>
      <c r="M25" s="23"/>
      <c r="N25" s="23"/>
      <c r="O25" s="25"/>
      <c r="P25" s="26"/>
      <c r="Q25" s="11"/>
      <c r="R25" s="15"/>
    </row>
    <row r="26" spans="2:18" ht="24.75" customHeight="1" thickBot="1">
      <c r="B26" s="9" t="s">
        <v>27</v>
      </c>
      <c r="C26" s="19">
        <v>21</v>
      </c>
      <c r="D26" s="33">
        <v>21</v>
      </c>
      <c r="E26" s="33"/>
      <c r="F26" s="64"/>
      <c r="G26" s="44">
        <v>21</v>
      </c>
      <c r="H26" s="46">
        <v>21</v>
      </c>
      <c r="I26" s="50"/>
      <c r="J26" s="40"/>
      <c r="K26" s="56">
        <f t="shared" si="1"/>
        <v>0</v>
      </c>
      <c r="L26" s="27"/>
      <c r="M26" s="27"/>
      <c r="N26" s="27"/>
      <c r="O26" s="27"/>
      <c r="P26" s="28"/>
      <c r="Q26" s="12"/>
      <c r="R26" s="15"/>
    </row>
  </sheetData>
  <mergeCells count="6">
    <mergeCell ref="G4:J4"/>
    <mergeCell ref="B1:R1"/>
    <mergeCell ref="B4:B5"/>
    <mergeCell ref="K4:P4"/>
    <mergeCell ref="Q4:Q5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거주자주차부</cp:lastModifiedBy>
  <cp:lastPrinted>2021-02-22T00:23:45Z</cp:lastPrinted>
  <dcterms:created xsi:type="dcterms:W3CDTF">2004-11-11T01:37:51Z</dcterms:created>
  <dcterms:modified xsi:type="dcterms:W3CDTF">2022-09-06T01:38:41Z</dcterms:modified>
</cp:coreProperties>
</file>