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400" yWindow="-15" windowWidth="14445" windowHeight="12675" tabRatio="583"/>
  </bookViews>
  <sheets>
    <sheet name="구획배정현황" sheetId="5" r:id="rId1"/>
  </sheets>
  <calcPr calcId="152511"/>
</workbook>
</file>

<file path=xl/calcChain.xml><?xml version="1.0" encoding="utf-8"?>
<calcChain xmlns="http://schemas.openxmlformats.org/spreadsheetml/2006/main">
  <c r="P26" i="5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 s="1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 s="1"/>
  <c r="D10"/>
  <c r="D6" s="1"/>
  <c r="D9"/>
  <c r="D11"/>
  <c r="D12"/>
  <c r="D13"/>
  <c r="D14"/>
  <c r="D15"/>
  <c r="D16"/>
  <c r="D17"/>
  <c r="D18"/>
  <c r="D19"/>
  <c r="D20"/>
  <c r="D21"/>
  <c r="D22"/>
  <c r="D23"/>
  <c r="D24"/>
  <c r="D25"/>
  <c r="D26"/>
  <c r="D8"/>
  <c r="D7"/>
  <c r="I6"/>
  <c r="E6"/>
  <c r="F6"/>
  <c r="G6"/>
  <c r="H6"/>
  <c r="C6"/>
  <c r="B6"/>
  <c r="O6"/>
  <c r="M6"/>
  <c r="N6"/>
  <c r="Q6"/>
  <c r="R6"/>
  <c r="S6"/>
</calcChain>
</file>

<file path=xl/sharedStrings.xml><?xml version="1.0" encoding="utf-8"?>
<sst xmlns="http://schemas.openxmlformats.org/spreadsheetml/2006/main" count="43" uniqueCount="38">
  <si>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</si>
  <si>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</si>
  <si>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</si>
  <si>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</si>
  <si>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총구획수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</si>
  <si>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</si>
  <si>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</si>
  <si>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</si>
  <si>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</si>
  <si>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</si>
  <si>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</si>
  <si>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</si>
  <si>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</si>
  <si>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</si>
  <si>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</si>
  <si>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</si>
  <si>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</si>
  <si>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</si>
  <si>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</si>
  <si>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</si>
  <si>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</si>
  <si>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</si>
  <si>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</si>
  <si>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</si>
  <si>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</si>
  <si>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</si>
  <si>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</si>
  <si>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</si>
  <si>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</si>
  <si>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지정구획수</t>
    <phoneticPr fontId="2" type="noConversion"/>
  </si>
  <si>
    <t>전체</t>
  </si>
  <si>
    <t>전일제</t>
  </si>
  <si>
    <t>주간제</t>
  </si>
  <si>
    <t>야간제</t>
  </si>
  <si>
    <t>사용가능면수(총구획수)</t>
    <phoneticPr fontId="2" type="noConversion"/>
  </si>
  <si>
    <t>배정면수(지정구획수)</t>
    <phoneticPr fontId="2" type="noConversion"/>
  </si>
  <si>
    <t>미배정  구획수</t>
    <phoneticPr fontId="2" type="noConversion"/>
  </si>
  <si>
    <t>거주자우선주차구획 배정 현황(5월)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</si>
</sst>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3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rgb="FF3A10D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6" fillId="27" borderId="2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3" fillId="29" borderId="23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0" fontId="10" fillId="31" borderId="2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3" fillId="32" borderId="22" applyNumberFormat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20" fillId="27" borderId="3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 wrapText="1"/>
    </xf>
    <xf numFmtId="41" fontId="22" fillId="34" borderId="32" xfId="497" applyFont="1" applyFill="1" applyBorder="1" applyAlignment="1">
      <alignment horizontal="center" vertical="center" wrapText="1"/>
    </xf>
    <xf numFmtId="41" fontId="22" fillId="34" borderId="33" xfId="497" applyFont="1" applyFill="1" applyBorder="1" applyAlignment="1">
      <alignment horizontal="center" vertical="center" wrapText="1"/>
    </xf>
    <xf numFmtId="41" fontId="23" fillId="35" borderId="1" xfId="497" applyFont="1" applyFill="1" applyBorder="1" applyAlignment="1">
      <alignment horizontal="center" vertical="center" shrinkToFit="1"/>
    </xf>
    <xf numFmtId="0" fontId="24" fillId="35" borderId="2" xfId="0" applyFont="1" applyFill="1" applyBorder="1">
      <alignment vertical="center"/>
    </xf>
    <xf numFmtId="176" fontId="25" fillId="35" borderId="3" xfId="497" applyNumberFormat="1" applyFont="1" applyFill="1" applyBorder="1" applyAlignment="1">
      <alignment horizontal="center" vertical="center"/>
    </xf>
    <xf numFmtId="0" fontId="25" fillId="35" borderId="4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176" fontId="27" fillId="34" borderId="34" xfId="497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76" fontId="27" fillId="34" borderId="35" xfId="497" applyNumberFormat="1" applyFont="1" applyFill="1" applyBorder="1" applyAlignment="1">
      <alignment horizontal="center" vertical="center" wrapText="1"/>
    </xf>
    <xf numFmtId="176" fontId="27" fillId="34" borderId="36" xfId="497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76" fontId="27" fillId="34" borderId="37" xfId="497" applyNumberFormat="1" applyFont="1" applyFill="1" applyBorder="1" applyAlignment="1">
      <alignment horizontal="center" vertical="center" wrapText="1"/>
    </xf>
    <xf numFmtId="176" fontId="26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3" fontId="28" fillId="36" borderId="38" xfId="666" applyNumberFormat="1" applyFont="1" applyFill="1" applyBorder="1" applyAlignment="1">
      <alignment horizontal="center" vertical="center" wrapText="1"/>
    </xf>
    <xf numFmtId="0" fontId="28" fillId="36" borderId="38" xfId="666" applyFont="1" applyFill="1" applyBorder="1" applyAlignment="1">
      <alignment horizontal="center" vertical="center" wrapText="1"/>
    </xf>
    <xf numFmtId="0" fontId="28" fillId="36" borderId="39" xfId="666" applyFont="1" applyFill="1" applyBorder="1" applyAlignment="1">
      <alignment horizontal="center" vertical="center" wrapText="1"/>
    </xf>
    <xf numFmtId="3" fontId="28" fillId="36" borderId="40" xfId="666" applyNumberFormat="1" applyFont="1" applyFill="1" applyBorder="1" applyAlignment="1">
      <alignment horizontal="center" vertical="center" wrapText="1"/>
    </xf>
    <xf numFmtId="41" fontId="23" fillId="35" borderId="1" xfId="497" applyFont="1" applyFill="1" applyBorder="1" applyAlignment="1">
      <alignment horizontal="center" vertical="center"/>
    </xf>
    <xf numFmtId="3" fontId="28" fillId="36" borderId="38" xfId="667" applyNumberFormat="1" applyFont="1" applyFill="1" applyBorder="1" applyAlignment="1">
      <alignment horizontal="center" vertical="center" wrapText="1"/>
    </xf>
    <xf numFmtId="0" fontId="28" fillId="36" borderId="38" xfId="667" applyFont="1" applyFill="1" applyBorder="1" applyAlignment="1">
      <alignment horizontal="center" vertical="center" wrapText="1"/>
    </xf>
    <xf numFmtId="41" fontId="23" fillId="35" borderId="11" xfId="497" applyFont="1" applyFill="1" applyBorder="1" applyAlignment="1">
      <alignment horizontal="center" vertical="center"/>
    </xf>
    <xf numFmtId="0" fontId="28" fillId="36" borderId="41" xfId="667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176" fontId="25" fillId="35" borderId="13" xfId="497" applyNumberFormat="1" applyFont="1" applyFill="1" applyBorder="1" applyAlignment="1">
      <alignment horizontal="center" vertical="center"/>
    </xf>
    <xf numFmtId="0" fontId="28" fillId="36" borderId="42" xfId="667" applyFont="1" applyFill="1" applyBorder="1" applyAlignment="1">
      <alignment horizontal="center" vertical="center" wrapText="1"/>
    </xf>
    <xf numFmtId="0" fontId="28" fillId="36" borderId="43" xfId="0" applyFont="1" applyFill="1" applyBorder="1" applyAlignment="1">
      <alignment horizontal="center" vertical="center" wrapText="1"/>
    </xf>
    <xf numFmtId="176" fontId="25" fillId="35" borderId="14" xfId="497" applyNumberFormat="1" applyFont="1" applyFill="1" applyBorder="1" applyAlignment="1">
      <alignment horizontal="center" vertical="center"/>
    </xf>
    <xf numFmtId="3" fontId="28" fillId="36" borderId="41" xfId="667" applyNumberFormat="1" applyFont="1" applyFill="1" applyBorder="1" applyAlignment="1">
      <alignment horizontal="center" vertical="center" wrapText="1"/>
    </xf>
    <xf numFmtId="0" fontId="28" fillId="36" borderId="38" xfId="667" applyFont="1" applyFill="1" applyBorder="1" applyAlignment="1">
      <alignment horizontal="center" vertical="center" wrapText="1"/>
    </xf>
    <xf numFmtId="0" fontId="28" fillId="0" borderId="0" xfId="667" applyFont="1" applyBorder="1" applyAlignment="1">
      <alignment horizontal="center" vertical="center"/>
    </xf>
    <xf numFmtId="0" fontId="28" fillId="36" borderId="41" xfId="667" applyFont="1" applyFill="1" applyBorder="1" applyAlignment="1">
      <alignment horizontal="center" vertical="center" wrapText="1"/>
    </xf>
    <xf numFmtId="0" fontId="28" fillId="0" borderId="15" xfId="667" applyFont="1" applyBorder="1" applyAlignment="1">
      <alignment horizontal="center" vertical="center"/>
    </xf>
    <xf numFmtId="0" fontId="28" fillId="36" borderId="39" xfId="667" applyFont="1" applyFill="1" applyBorder="1" applyAlignment="1">
      <alignment horizontal="center" vertical="center" wrapText="1"/>
    </xf>
    <xf numFmtId="0" fontId="28" fillId="0" borderId="16" xfId="667" applyFont="1" applyBorder="1" applyAlignment="1">
      <alignment horizontal="center" vertical="center"/>
    </xf>
    <xf numFmtId="3" fontId="28" fillId="36" borderId="44" xfId="667" applyNumberFormat="1" applyFont="1" applyFill="1" applyBorder="1" applyAlignment="1">
      <alignment horizontal="center" vertical="center" wrapText="1"/>
    </xf>
    <xf numFmtId="3" fontId="28" fillId="36" borderId="40" xfId="667" applyNumberFormat="1" applyFont="1" applyFill="1" applyBorder="1" applyAlignment="1">
      <alignment horizontal="center" vertical="center" wrapText="1"/>
    </xf>
    <xf numFmtId="0" fontId="28" fillId="36" borderId="40" xfId="667" applyFont="1" applyFill="1" applyBorder="1" applyAlignment="1">
      <alignment horizontal="center" vertical="center" wrapText="1"/>
    </xf>
    <xf numFmtId="0" fontId="28" fillId="36" borderId="45" xfId="667" applyFont="1" applyFill="1" applyBorder="1" applyAlignment="1">
      <alignment horizontal="center" vertical="center" wrapText="1"/>
    </xf>
    <xf numFmtId="0" fontId="28" fillId="36" borderId="46" xfId="667" applyFont="1" applyFill="1" applyBorder="1" applyAlignment="1">
      <alignment horizontal="center" vertical="center" wrapText="1"/>
    </xf>
    <xf numFmtId="0" fontId="28" fillId="36" borderId="47" xfId="667" applyFont="1" applyFill="1" applyBorder="1" applyAlignment="1">
      <alignment horizontal="center" vertical="center" wrapText="1"/>
    </xf>
    <xf numFmtId="0" fontId="28" fillId="36" borderId="48" xfId="667" applyFont="1" applyFill="1" applyBorder="1" applyAlignment="1">
      <alignment horizontal="center" vertical="center" wrapText="1"/>
    </xf>
    <xf numFmtId="3" fontId="28" fillId="36" borderId="47" xfId="667" applyNumberFormat="1" applyFont="1" applyFill="1" applyBorder="1" applyAlignment="1">
      <alignment horizontal="center" vertical="center" wrapText="1"/>
    </xf>
    <xf numFmtId="0" fontId="28" fillId="36" borderId="49" xfId="667" applyFont="1" applyFill="1" applyBorder="1" applyAlignment="1">
      <alignment horizontal="center" vertical="center" wrapText="1"/>
    </xf>
    <xf numFmtId="0" fontId="28" fillId="36" borderId="39" xfId="667" applyFont="1" applyFill="1" applyBorder="1" applyAlignment="1">
      <alignment horizontal="center" vertical="center" wrapText="1"/>
    </xf>
    <xf numFmtId="0" fontId="28" fillId="36" borderId="50" xfId="667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1" fontId="22" fillId="34" borderId="51" xfId="497" applyFont="1" applyFill="1" applyBorder="1" applyAlignment="1">
      <alignment horizontal="center" vertical="center" wrapText="1"/>
    </xf>
    <xf numFmtId="41" fontId="22" fillId="34" borderId="52" xfId="497" applyFont="1" applyFill="1" applyBorder="1" applyAlignment="1">
      <alignment horizontal="center" vertical="center" wrapText="1"/>
    </xf>
    <xf numFmtId="41" fontId="22" fillId="34" borderId="53" xfId="497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41" fontId="23" fillId="35" borderId="18" xfId="497" applyFont="1" applyFill="1" applyBorder="1" applyAlignment="1">
      <alignment horizontal="center" vertical="center"/>
    </xf>
    <xf numFmtId="41" fontId="23" fillId="35" borderId="1" xfId="497" applyFont="1" applyFill="1" applyBorder="1" applyAlignment="1">
      <alignment horizontal="center" vertical="center"/>
    </xf>
    <xf numFmtId="41" fontId="23" fillId="35" borderId="19" xfId="497" applyFont="1" applyFill="1" applyBorder="1" applyAlignment="1">
      <alignment horizontal="center" vertical="center"/>
    </xf>
    <xf numFmtId="41" fontId="23" fillId="35" borderId="20" xfId="497" applyFont="1" applyFill="1" applyBorder="1" applyAlignment="1">
      <alignment horizontal="center" vertical="center"/>
    </xf>
    <xf numFmtId="41" fontId="23" fillId="35" borderId="17" xfId="497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8" xfId="0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workbookViewId="0">
      <selection activeCell="W18" sqref="W18"/>
    </sheetView>
  </sheetViews>
  <sheetFormatPr defaultRowHeight="16.5"/>
  <cols>
    <col min="1" max="1" width="8.88671875" style="1"/>
    <col min="2" max="2" width="10.33203125" style="2" bestFit="1" customWidth="1"/>
    <col min="3" max="3" width="12.33203125" style="2" bestFit="1" customWidth="1"/>
    <col min="4" max="9" width="6.77734375" style="4" customWidth="1"/>
    <col min="10" max="10" width="6.77734375" style="1" customWidth="1"/>
    <col min="11" max="11" width="4.44140625" style="1" customWidth="1"/>
    <col min="12" max="13" width="9.77734375" style="4" bestFit="1" customWidth="1"/>
    <col min="14" max="15" width="9" style="4" bestFit="1" customWidth="1"/>
    <col min="16" max="17" width="9.77734375" style="4" bestFit="1" customWidth="1"/>
    <col min="18" max="19" width="9" style="4" bestFit="1" customWidth="1"/>
    <col min="20" max="16384" width="8.88671875" style="1"/>
  </cols>
  <sheetData>
    <row r="1" spans="1:19" ht="39.950000000000003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3" spans="1:19" ht="17.25" thickBot="1">
      <c r="D3" s="3"/>
    </row>
    <row r="4" spans="1:19" ht="24.75" customHeight="1">
      <c r="A4" s="61" t="s">
        <v>3</v>
      </c>
      <c r="B4" s="63" t="s">
        <v>4</v>
      </c>
      <c r="C4" s="65" t="s">
        <v>29</v>
      </c>
      <c r="D4" s="67" t="s">
        <v>36</v>
      </c>
      <c r="E4" s="63"/>
      <c r="F4" s="63"/>
      <c r="G4" s="63"/>
      <c r="H4" s="63"/>
      <c r="I4" s="63"/>
      <c r="J4" s="68" t="s">
        <v>8</v>
      </c>
      <c r="L4" s="58" t="s">
        <v>34</v>
      </c>
      <c r="M4" s="59"/>
      <c r="N4" s="59"/>
      <c r="O4" s="60"/>
      <c r="P4" s="58" t="s">
        <v>35</v>
      </c>
      <c r="Q4" s="59"/>
      <c r="R4" s="59"/>
      <c r="S4" s="60"/>
    </row>
    <row r="5" spans="1:19" ht="24.75" customHeight="1" thickBot="1">
      <c r="A5" s="62"/>
      <c r="B5" s="64"/>
      <c r="C5" s="66"/>
      <c r="D5" s="31" t="s">
        <v>0</v>
      </c>
      <c r="E5" s="28" t="s">
        <v>2</v>
      </c>
      <c r="F5" s="28" t="s">
        <v>1</v>
      </c>
      <c r="G5" s="8" t="s">
        <v>5</v>
      </c>
      <c r="H5" s="28" t="s">
        <v>6</v>
      </c>
      <c r="I5" s="28" t="s">
        <v>7</v>
      </c>
      <c r="J5" s="69"/>
      <c r="L5" s="5" t="s">
        <v>30</v>
      </c>
      <c r="M5" s="7" t="s">
        <v>31</v>
      </c>
      <c r="N5" s="7" t="s">
        <v>32</v>
      </c>
      <c r="O5" s="6" t="s">
        <v>33</v>
      </c>
      <c r="P5" s="5" t="s">
        <v>30</v>
      </c>
      <c r="Q5" s="7" t="s">
        <v>31</v>
      </c>
      <c r="R5" s="7" t="s">
        <v>32</v>
      </c>
      <c r="S5" s="6" t="s">
        <v>33</v>
      </c>
    </row>
    <row r="6" spans="1:19" ht="24.75" customHeight="1" thickBot="1">
      <c r="A6" s="11" t="s">
        <v>0</v>
      </c>
      <c r="B6" s="10">
        <f t="shared" ref="B6:I6" si="0">SUM(B7:B26)</f>
        <v>13265</v>
      </c>
      <c r="C6" s="38">
        <f t="shared" si="0"/>
        <v>13227</v>
      </c>
      <c r="D6" s="35">
        <f t="shared" si="0"/>
        <v>38</v>
      </c>
      <c r="E6" s="10">
        <f t="shared" si="0"/>
        <v>9</v>
      </c>
      <c r="F6" s="10">
        <f t="shared" si="0"/>
        <v>1</v>
      </c>
      <c r="G6" s="10">
        <f t="shared" si="0"/>
        <v>2</v>
      </c>
      <c r="H6" s="10">
        <f t="shared" si="0"/>
        <v>3</v>
      </c>
      <c r="I6" s="10">
        <f t="shared" si="0"/>
        <v>23</v>
      </c>
      <c r="J6" s="9"/>
      <c r="L6" s="15">
        <f>SUM(L7:L26)</f>
        <v>13265</v>
      </c>
      <c r="M6" s="21">
        <f t="shared" ref="M6:S6" si="1">SUM(M7:M26)</f>
        <v>13088</v>
      </c>
      <c r="N6" s="21">
        <f t="shared" si="1"/>
        <v>0</v>
      </c>
      <c r="O6" s="19">
        <f t="shared" si="1"/>
        <v>177</v>
      </c>
      <c r="P6" s="15">
        <f t="shared" si="1"/>
        <v>13227</v>
      </c>
      <c r="Q6" s="21">
        <f t="shared" si="1"/>
        <v>13050</v>
      </c>
      <c r="R6" s="21">
        <f t="shared" si="1"/>
        <v>0</v>
      </c>
      <c r="S6" s="18">
        <f t="shared" si="1"/>
        <v>177</v>
      </c>
    </row>
    <row r="7" spans="1:19" ht="24.75" customHeight="1">
      <c r="A7" s="23" t="s">
        <v>9</v>
      </c>
      <c r="B7" s="27">
        <v>1314</v>
      </c>
      <c r="C7" s="39">
        <v>1313</v>
      </c>
      <c r="D7" s="37">
        <f>SUM(E7:I7)</f>
        <v>1</v>
      </c>
      <c r="E7" s="40"/>
      <c r="F7" s="40"/>
      <c r="G7" s="40"/>
      <c r="H7" s="40"/>
      <c r="I7" s="41">
        <v>1</v>
      </c>
      <c r="J7" s="20"/>
      <c r="K7" s="22"/>
      <c r="L7" s="46">
        <f>SUM(M7:O7)</f>
        <v>1314</v>
      </c>
      <c r="M7" s="47">
        <v>1314</v>
      </c>
      <c r="N7" s="48"/>
      <c r="O7" s="49"/>
      <c r="P7" s="46">
        <f>SUM(Q7:S7)</f>
        <v>1313</v>
      </c>
      <c r="Q7" s="47">
        <v>1313</v>
      </c>
      <c r="R7" s="48"/>
      <c r="S7" s="50"/>
    </row>
    <row r="8" spans="1:19" ht="24.75" customHeight="1">
      <c r="A8" s="13" t="s">
        <v>10</v>
      </c>
      <c r="B8" s="25">
        <v>935</v>
      </c>
      <c r="C8" s="32">
        <v>934</v>
      </c>
      <c r="D8" s="33">
        <f>SUM(E8:I8)</f>
        <v>1</v>
      </c>
      <c r="E8" s="40"/>
      <c r="F8" s="40"/>
      <c r="G8" s="40"/>
      <c r="H8" s="42"/>
      <c r="I8" s="43">
        <v>1</v>
      </c>
      <c r="J8" s="14"/>
      <c r="K8" s="22"/>
      <c r="L8" s="51">
        <f t="shared" ref="L8:L26" si="2">SUM(M8:O8)</f>
        <v>935</v>
      </c>
      <c r="M8" s="30">
        <v>934</v>
      </c>
      <c r="N8" s="30"/>
      <c r="O8" s="32">
        <v>1</v>
      </c>
      <c r="P8" s="51">
        <f t="shared" ref="P8:P26" si="3">SUM(Q8:S8)</f>
        <v>934</v>
      </c>
      <c r="Q8" s="30">
        <v>933</v>
      </c>
      <c r="R8" s="30"/>
      <c r="S8" s="52">
        <v>1</v>
      </c>
    </row>
    <row r="9" spans="1:19" ht="24.75" customHeight="1">
      <c r="A9" s="13" t="s">
        <v>11</v>
      </c>
      <c r="B9" s="25">
        <v>604</v>
      </c>
      <c r="C9" s="32">
        <v>604</v>
      </c>
      <c r="D9" s="33">
        <f t="shared" ref="D9:D26" si="4">SUM(E9:I9)</f>
        <v>0</v>
      </c>
      <c r="E9" s="40"/>
      <c r="F9" s="40"/>
      <c r="G9" s="40"/>
      <c r="H9" s="42"/>
      <c r="I9" s="43"/>
      <c r="J9" s="14"/>
      <c r="K9" s="22"/>
      <c r="L9" s="51">
        <f t="shared" si="2"/>
        <v>604</v>
      </c>
      <c r="M9" s="30">
        <v>604</v>
      </c>
      <c r="N9" s="30"/>
      <c r="O9" s="32"/>
      <c r="P9" s="51">
        <f t="shared" si="3"/>
        <v>604</v>
      </c>
      <c r="Q9" s="30">
        <v>604</v>
      </c>
      <c r="R9" s="30"/>
      <c r="S9" s="52"/>
    </row>
    <row r="10" spans="1:19" ht="24.75" customHeight="1">
      <c r="A10" s="13" t="s">
        <v>12</v>
      </c>
      <c r="B10" s="25">
        <v>360</v>
      </c>
      <c r="C10" s="32">
        <v>357</v>
      </c>
      <c r="D10" s="33">
        <f t="shared" si="4"/>
        <v>3</v>
      </c>
      <c r="E10" s="40"/>
      <c r="F10" s="40"/>
      <c r="G10" s="40"/>
      <c r="H10" s="42">
        <v>1</v>
      </c>
      <c r="I10" s="43">
        <v>2</v>
      </c>
      <c r="J10" s="14"/>
      <c r="K10" s="22"/>
      <c r="L10" s="51">
        <f t="shared" si="2"/>
        <v>360</v>
      </c>
      <c r="M10" s="30">
        <v>358</v>
      </c>
      <c r="N10" s="30"/>
      <c r="O10" s="32">
        <v>2</v>
      </c>
      <c r="P10" s="51">
        <f t="shared" si="3"/>
        <v>357</v>
      </c>
      <c r="Q10" s="30">
        <v>355</v>
      </c>
      <c r="R10" s="30"/>
      <c r="S10" s="52">
        <v>2</v>
      </c>
    </row>
    <row r="11" spans="1:19" ht="24.75" customHeight="1">
      <c r="A11" s="13" t="s">
        <v>13</v>
      </c>
      <c r="B11" s="25">
        <v>500</v>
      </c>
      <c r="C11" s="32">
        <v>500</v>
      </c>
      <c r="D11" s="33">
        <f t="shared" si="4"/>
        <v>0</v>
      </c>
      <c r="E11" s="40"/>
      <c r="F11" s="40"/>
      <c r="G11" s="40"/>
      <c r="H11" s="42"/>
      <c r="I11" s="43"/>
      <c r="J11" s="14"/>
      <c r="K11" s="22"/>
      <c r="L11" s="51">
        <f t="shared" si="2"/>
        <v>500</v>
      </c>
      <c r="M11" s="30">
        <v>500</v>
      </c>
      <c r="N11" s="30"/>
      <c r="O11" s="32"/>
      <c r="P11" s="51">
        <f t="shared" si="3"/>
        <v>500</v>
      </c>
      <c r="Q11" s="30">
        <v>500</v>
      </c>
      <c r="R11" s="30"/>
      <c r="S11" s="52"/>
    </row>
    <row r="12" spans="1:19" ht="24.75" customHeight="1">
      <c r="A12" s="13" t="s">
        <v>14</v>
      </c>
      <c r="B12" s="24">
        <v>1046</v>
      </c>
      <c r="C12" s="39">
        <v>1046</v>
      </c>
      <c r="D12" s="33">
        <f t="shared" si="4"/>
        <v>0</v>
      </c>
      <c r="E12" s="40"/>
      <c r="F12" s="40"/>
      <c r="G12" s="40"/>
      <c r="H12" s="42"/>
      <c r="I12" s="43"/>
      <c r="J12" s="14"/>
      <c r="K12" s="22"/>
      <c r="L12" s="53">
        <f t="shared" si="2"/>
        <v>1046</v>
      </c>
      <c r="M12" s="29">
        <v>1035</v>
      </c>
      <c r="N12" s="30"/>
      <c r="O12" s="32">
        <v>11</v>
      </c>
      <c r="P12" s="53">
        <f t="shared" si="3"/>
        <v>1046</v>
      </c>
      <c r="Q12" s="29">
        <v>1035</v>
      </c>
      <c r="R12" s="30"/>
      <c r="S12" s="52">
        <v>11</v>
      </c>
    </row>
    <row r="13" spans="1:19" ht="24.75" customHeight="1">
      <c r="A13" s="13" t="s">
        <v>15</v>
      </c>
      <c r="B13" s="25">
        <v>603</v>
      </c>
      <c r="C13" s="32">
        <v>602</v>
      </c>
      <c r="D13" s="33">
        <f t="shared" si="4"/>
        <v>1</v>
      </c>
      <c r="E13" s="40">
        <v>1</v>
      </c>
      <c r="F13" s="40"/>
      <c r="G13" s="40"/>
      <c r="H13" s="42"/>
      <c r="I13" s="43"/>
      <c r="J13" s="17"/>
      <c r="K13" s="22"/>
      <c r="L13" s="51">
        <f t="shared" si="2"/>
        <v>603</v>
      </c>
      <c r="M13" s="30">
        <v>549</v>
      </c>
      <c r="N13" s="30"/>
      <c r="O13" s="32">
        <v>54</v>
      </c>
      <c r="P13" s="51">
        <f t="shared" si="3"/>
        <v>602</v>
      </c>
      <c r="Q13" s="30">
        <v>548</v>
      </c>
      <c r="R13" s="30"/>
      <c r="S13" s="52">
        <v>54</v>
      </c>
    </row>
    <row r="14" spans="1:19" ht="24.75" customHeight="1">
      <c r="A14" s="13" t="s">
        <v>16</v>
      </c>
      <c r="B14" s="25">
        <v>430</v>
      </c>
      <c r="C14" s="32">
        <v>427</v>
      </c>
      <c r="D14" s="33">
        <f t="shared" si="4"/>
        <v>3</v>
      </c>
      <c r="E14" s="40"/>
      <c r="F14" s="40"/>
      <c r="G14" s="40"/>
      <c r="H14" s="42"/>
      <c r="I14" s="43">
        <v>3</v>
      </c>
      <c r="J14" s="14"/>
      <c r="K14" s="22"/>
      <c r="L14" s="51">
        <f t="shared" si="2"/>
        <v>430</v>
      </c>
      <c r="M14" s="30">
        <v>430</v>
      </c>
      <c r="N14" s="30"/>
      <c r="O14" s="32"/>
      <c r="P14" s="51">
        <f t="shared" si="3"/>
        <v>427</v>
      </c>
      <c r="Q14" s="30">
        <v>427</v>
      </c>
      <c r="R14" s="30"/>
      <c r="S14" s="52"/>
    </row>
    <row r="15" spans="1:19" ht="24.75" customHeight="1">
      <c r="A15" s="13" t="s">
        <v>17</v>
      </c>
      <c r="B15" s="24">
        <v>1990</v>
      </c>
      <c r="C15" s="39">
        <v>1990</v>
      </c>
      <c r="D15" s="33">
        <f t="shared" si="4"/>
        <v>0</v>
      </c>
      <c r="E15" s="40"/>
      <c r="F15" s="40"/>
      <c r="G15" s="40"/>
      <c r="H15" s="42"/>
      <c r="I15" s="43"/>
      <c r="J15" s="14"/>
      <c r="K15" s="22"/>
      <c r="L15" s="53">
        <f t="shared" si="2"/>
        <v>1990</v>
      </c>
      <c r="M15" s="29">
        <v>1990</v>
      </c>
      <c r="N15" s="30"/>
      <c r="O15" s="32"/>
      <c r="P15" s="53">
        <f t="shared" si="3"/>
        <v>1990</v>
      </c>
      <c r="Q15" s="29">
        <v>1990</v>
      </c>
      <c r="R15" s="30"/>
      <c r="S15" s="52"/>
    </row>
    <row r="16" spans="1:19" ht="24.75" customHeight="1">
      <c r="A16" s="13" t="s">
        <v>18</v>
      </c>
      <c r="B16" s="25">
        <v>332</v>
      </c>
      <c r="C16" s="32">
        <v>331</v>
      </c>
      <c r="D16" s="33">
        <f t="shared" si="4"/>
        <v>1</v>
      </c>
      <c r="E16" s="40"/>
      <c r="F16" s="40"/>
      <c r="G16" s="40"/>
      <c r="H16" s="42"/>
      <c r="I16" s="43">
        <v>1</v>
      </c>
      <c r="J16" s="17"/>
      <c r="K16" s="22"/>
      <c r="L16" s="51">
        <f t="shared" si="2"/>
        <v>332</v>
      </c>
      <c r="M16" s="30">
        <v>332</v>
      </c>
      <c r="N16" s="30"/>
      <c r="O16" s="32"/>
      <c r="P16" s="51">
        <f t="shared" si="3"/>
        <v>331</v>
      </c>
      <c r="Q16" s="30">
        <v>331</v>
      </c>
      <c r="R16" s="30"/>
      <c r="S16" s="52"/>
    </row>
    <row r="17" spans="1:19" ht="24.75" customHeight="1">
      <c r="A17" s="13" t="s">
        <v>19</v>
      </c>
      <c r="B17" s="25">
        <v>281</v>
      </c>
      <c r="C17" s="32">
        <v>279</v>
      </c>
      <c r="D17" s="33">
        <f t="shared" si="4"/>
        <v>2</v>
      </c>
      <c r="E17" s="40"/>
      <c r="F17" s="40"/>
      <c r="G17" s="40"/>
      <c r="H17" s="42"/>
      <c r="I17" s="43">
        <v>2</v>
      </c>
      <c r="J17" s="14"/>
      <c r="K17" s="22"/>
      <c r="L17" s="51">
        <f t="shared" si="2"/>
        <v>281</v>
      </c>
      <c r="M17" s="30">
        <v>281</v>
      </c>
      <c r="N17" s="30"/>
      <c r="O17" s="32"/>
      <c r="P17" s="51">
        <f t="shared" si="3"/>
        <v>279</v>
      </c>
      <c r="Q17" s="30">
        <v>279</v>
      </c>
      <c r="R17" s="30"/>
      <c r="S17" s="52"/>
    </row>
    <row r="18" spans="1:19" ht="24.75" customHeight="1">
      <c r="A18" s="13" t="s">
        <v>20</v>
      </c>
      <c r="B18" s="25">
        <v>690</v>
      </c>
      <c r="C18" s="32">
        <v>687</v>
      </c>
      <c r="D18" s="33">
        <f t="shared" si="4"/>
        <v>3</v>
      </c>
      <c r="E18" s="40">
        <v>1</v>
      </c>
      <c r="F18" s="40"/>
      <c r="G18" s="40">
        <v>1</v>
      </c>
      <c r="H18" s="42"/>
      <c r="I18" s="43">
        <v>1</v>
      </c>
      <c r="J18" s="17"/>
      <c r="K18" s="22"/>
      <c r="L18" s="51">
        <f t="shared" si="2"/>
        <v>690</v>
      </c>
      <c r="M18" s="30">
        <v>631</v>
      </c>
      <c r="N18" s="30"/>
      <c r="O18" s="32">
        <v>59</v>
      </c>
      <c r="P18" s="51">
        <f t="shared" si="3"/>
        <v>687</v>
      </c>
      <c r="Q18" s="30">
        <v>628</v>
      </c>
      <c r="R18" s="30"/>
      <c r="S18" s="52">
        <v>59</v>
      </c>
    </row>
    <row r="19" spans="1:19" ht="24.75" customHeight="1">
      <c r="A19" s="13" t="s">
        <v>21</v>
      </c>
      <c r="B19" s="25">
        <v>420</v>
      </c>
      <c r="C19" s="32">
        <v>418</v>
      </c>
      <c r="D19" s="33">
        <f t="shared" si="4"/>
        <v>2</v>
      </c>
      <c r="E19" s="40">
        <v>1</v>
      </c>
      <c r="F19" s="40"/>
      <c r="G19" s="40"/>
      <c r="H19" s="42"/>
      <c r="I19" s="43">
        <v>1</v>
      </c>
      <c r="J19" s="14"/>
      <c r="K19" s="22"/>
      <c r="L19" s="51">
        <f t="shared" si="2"/>
        <v>420</v>
      </c>
      <c r="M19" s="30">
        <v>418</v>
      </c>
      <c r="N19" s="30"/>
      <c r="O19" s="32">
        <v>2</v>
      </c>
      <c r="P19" s="51">
        <f t="shared" si="3"/>
        <v>418</v>
      </c>
      <c r="Q19" s="30">
        <v>416</v>
      </c>
      <c r="R19" s="30"/>
      <c r="S19" s="52">
        <v>2</v>
      </c>
    </row>
    <row r="20" spans="1:19" ht="24.75" customHeight="1">
      <c r="A20" s="13" t="s">
        <v>22</v>
      </c>
      <c r="B20" s="25">
        <v>944</v>
      </c>
      <c r="C20" s="32">
        <v>941</v>
      </c>
      <c r="D20" s="33">
        <f t="shared" si="4"/>
        <v>3</v>
      </c>
      <c r="E20" s="40">
        <v>1</v>
      </c>
      <c r="F20" s="40">
        <v>1</v>
      </c>
      <c r="G20" s="40"/>
      <c r="H20" s="42"/>
      <c r="I20" s="43">
        <v>1</v>
      </c>
      <c r="J20" s="14"/>
      <c r="K20" s="22"/>
      <c r="L20" s="51">
        <f t="shared" si="2"/>
        <v>944</v>
      </c>
      <c r="M20" s="30">
        <v>909</v>
      </c>
      <c r="N20" s="30"/>
      <c r="O20" s="32">
        <v>35</v>
      </c>
      <c r="P20" s="51">
        <f t="shared" si="3"/>
        <v>941</v>
      </c>
      <c r="Q20" s="30">
        <v>906</v>
      </c>
      <c r="R20" s="30"/>
      <c r="S20" s="52">
        <v>35</v>
      </c>
    </row>
    <row r="21" spans="1:19" ht="24.75" customHeight="1">
      <c r="A21" s="13" t="s">
        <v>23</v>
      </c>
      <c r="B21" s="25">
        <v>919</v>
      </c>
      <c r="C21" s="32">
        <v>918</v>
      </c>
      <c r="D21" s="33">
        <f t="shared" si="4"/>
        <v>1</v>
      </c>
      <c r="E21" s="40">
        <v>1</v>
      </c>
      <c r="F21" s="40"/>
      <c r="G21" s="40"/>
      <c r="H21" s="42"/>
      <c r="I21" s="43"/>
      <c r="J21" s="14"/>
      <c r="K21" s="22"/>
      <c r="L21" s="51">
        <f t="shared" si="2"/>
        <v>919</v>
      </c>
      <c r="M21" s="30">
        <v>918</v>
      </c>
      <c r="N21" s="30"/>
      <c r="O21" s="32">
        <v>1</v>
      </c>
      <c r="P21" s="51">
        <f t="shared" si="3"/>
        <v>918</v>
      </c>
      <c r="Q21" s="30">
        <v>917</v>
      </c>
      <c r="R21" s="30"/>
      <c r="S21" s="52">
        <v>1</v>
      </c>
    </row>
    <row r="22" spans="1:19" ht="24.75" customHeight="1">
      <c r="A22" s="13" t="s">
        <v>24</v>
      </c>
      <c r="B22" s="25">
        <v>424</v>
      </c>
      <c r="C22" s="32">
        <v>421</v>
      </c>
      <c r="D22" s="33">
        <f t="shared" si="4"/>
        <v>3</v>
      </c>
      <c r="E22" s="40">
        <v>1</v>
      </c>
      <c r="F22" s="40"/>
      <c r="G22" s="40">
        <v>1</v>
      </c>
      <c r="H22" s="42"/>
      <c r="I22" s="43">
        <v>1</v>
      </c>
      <c r="J22" s="14"/>
      <c r="K22" s="22"/>
      <c r="L22" s="51">
        <f t="shared" si="2"/>
        <v>424</v>
      </c>
      <c r="M22" s="30">
        <v>424</v>
      </c>
      <c r="N22" s="30"/>
      <c r="O22" s="32"/>
      <c r="P22" s="51">
        <f t="shared" si="3"/>
        <v>421</v>
      </c>
      <c r="Q22" s="30">
        <v>421</v>
      </c>
      <c r="R22" s="30"/>
      <c r="S22" s="52"/>
    </row>
    <row r="23" spans="1:19" ht="24.75" customHeight="1">
      <c r="A23" s="13" t="s">
        <v>25</v>
      </c>
      <c r="B23" s="25">
        <v>37</v>
      </c>
      <c r="C23" s="32">
        <v>37</v>
      </c>
      <c r="D23" s="33">
        <f t="shared" si="4"/>
        <v>0</v>
      </c>
      <c r="E23" s="40"/>
      <c r="F23" s="40"/>
      <c r="G23" s="40"/>
      <c r="H23" s="42"/>
      <c r="I23" s="43"/>
      <c r="J23" s="14"/>
      <c r="K23" s="22"/>
      <c r="L23" s="51">
        <f t="shared" si="2"/>
        <v>37</v>
      </c>
      <c r="M23" s="30">
        <v>37</v>
      </c>
      <c r="N23" s="30"/>
      <c r="O23" s="32"/>
      <c r="P23" s="51">
        <f t="shared" si="3"/>
        <v>37</v>
      </c>
      <c r="Q23" s="30">
        <v>37</v>
      </c>
      <c r="R23" s="30"/>
      <c r="S23" s="52"/>
    </row>
    <row r="24" spans="1:19" ht="24.75" customHeight="1">
      <c r="A24" s="13" t="s">
        <v>26</v>
      </c>
      <c r="B24" s="25">
        <v>819</v>
      </c>
      <c r="C24" s="32">
        <v>809</v>
      </c>
      <c r="D24" s="33">
        <f t="shared" si="4"/>
        <v>10</v>
      </c>
      <c r="E24" s="40">
        <v>1</v>
      </c>
      <c r="F24" s="40"/>
      <c r="G24" s="40"/>
      <c r="H24" s="42">
        <v>1</v>
      </c>
      <c r="I24" s="43">
        <v>8</v>
      </c>
      <c r="J24" s="14"/>
      <c r="K24" s="22"/>
      <c r="L24" s="51">
        <f t="shared" si="2"/>
        <v>819</v>
      </c>
      <c r="M24" s="30">
        <v>807</v>
      </c>
      <c r="N24" s="30"/>
      <c r="O24" s="32">
        <v>12</v>
      </c>
      <c r="P24" s="51">
        <f t="shared" si="3"/>
        <v>809</v>
      </c>
      <c r="Q24" s="30">
        <v>797</v>
      </c>
      <c r="R24" s="30"/>
      <c r="S24" s="52">
        <v>12</v>
      </c>
    </row>
    <row r="25" spans="1:19" ht="24.75" customHeight="1">
      <c r="A25" s="13" t="s">
        <v>27</v>
      </c>
      <c r="B25" s="25">
        <v>596</v>
      </c>
      <c r="C25" s="32">
        <v>593</v>
      </c>
      <c r="D25" s="33">
        <f t="shared" si="4"/>
        <v>3</v>
      </c>
      <c r="E25" s="40">
        <v>2</v>
      </c>
      <c r="F25" s="40"/>
      <c r="G25" s="40"/>
      <c r="H25" s="42">
        <v>1</v>
      </c>
      <c r="I25" s="43"/>
      <c r="J25" s="14"/>
      <c r="K25" s="22"/>
      <c r="L25" s="51">
        <f t="shared" si="2"/>
        <v>596</v>
      </c>
      <c r="M25" s="30">
        <v>596</v>
      </c>
      <c r="N25" s="30"/>
      <c r="O25" s="32"/>
      <c r="P25" s="51">
        <f t="shared" si="3"/>
        <v>593</v>
      </c>
      <c r="Q25" s="30">
        <v>593</v>
      </c>
      <c r="R25" s="30"/>
      <c r="S25" s="52"/>
    </row>
    <row r="26" spans="1:19" ht="24.75" customHeight="1" thickBot="1">
      <c r="A26" s="12" t="s">
        <v>28</v>
      </c>
      <c r="B26" s="26">
        <v>21</v>
      </c>
      <c r="C26" s="36">
        <v>20</v>
      </c>
      <c r="D26" s="34">
        <f t="shared" si="4"/>
        <v>1</v>
      </c>
      <c r="E26" s="44"/>
      <c r="F26" s="44"/>
      <c r="G26" s="44"/>
      <c r="H26" s="44"/>
      <c r="I26" s="45">
        <v>1</v>
      </c>
      <c r="J26" s="16"/>
      <c r="K26" s="22"/>
      <c r="L26" s="54">
        <f t="shared" si="2"/>
        <v>21</v>
      </c>
      <c r="M26" s="55">
        <v>21</v>
      </c>
      <c r="N26" s="55"/>
      <c r="O26" s="56"/>
      <c r="P26" s="54">
        <f t="shared" si="3"/>
        <v>20</v>
      </c>
      <c r="Q26" s="55">
        <v>20</v>
      </c>
      <c r="R26" s="55"/>
      <c r="S26" s="36"/>
    </row>
  </sheetData>
  <mergeCells count="8">
    <mergeCell ref="A1:S1"/>
    <mergeCell ref="L4:O4"/>
    <mergeCell ref="P4:S4"/>
    <mergeCell ref="A4:A5"/>
    <mergeCell ref="B4:B5"/>
    <mergeCell ref="C4:C5"/>
    <mergeCell ref="D4:I4"/>
    <mergeCell ref="J4:J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lastPrinted>2021-02-22T00:23:45Z</cp:lastPrinted>
  <dcterms:created xsi:type="dcterms:W3CDTF">2004-11-11T01:37:51Z</dcterms:created>
  <dcterms:modified xsi:type="dcterms:W3CDTF">2022-06-30T00:14:44Z</dcterms:modified>
</cp:coreProperties>
</file>