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965" windowHeight="12780" tabRatio="583"/>
  </bookViews>
  <sheets>
    <sheet name="구획배정현황" sheetId="1" r:id="rId1"/>
  </sheets>
  <calcPr calcId="125725"/>
</workbook>
</file>

<file path=xl/calcChain.xml><?xml version="1.0" encoding="utf-8"?>
<calcChain xmlns="http://schemas.openxmlformats.org/spreadsheetml/2006/main">
  <c r="K27" i="1"/>
  <c r="G27"/>
  <c r="C27"/>
  <c r="K26"/>
  <c r="G26"/>
  <c r="C26"/>
  <c r="K25"/>
  <c r="G25"/>
  <c r="C25"/>
  <c r="K24"/>
  <c r="G24"/>
  <c r="C24"/>
  <c r="K23"/>
  <c r="G23"/>
  <c r="C23"/>
  <c r="K22"/>
  <c r="G22"/>
  <c r="C22"/>
  <c r="K21"/>
  <c r="G21"/>
  <c r="C21"/>
  <c r="K20"/>
  <c r="G20"/>
  <c r="C20"/>
  <c r="K19"/>
  <c r="G19"/>
  <c r="C19"/>
  <c r="K18"/>
  <c r="G18"/>
  <c r="C18"/>
  <c r="K17"/>
  <c r="G17"/>
  <c r="C17"/>
  <c r="K16"/>
  <c r="G16"/>
  <c r="C16"/>
  <c r="K15"/>
  <c r="G15"/>
  <c r="C15"/>
  <c r="K14"/>
  <c r="G14"/>
  <c r="C14"/>
  <c r="K13"/>
  <c r="G13"/>
  <c r="C13"/>
  <c r="K12"/>
  <c r="G12"/>
  <c r="C12"/>
  <c r="K11"/>
  <c r="G11"/>
  <c r="C11"/>
  <c r="K10"/>
  <c r="G10"/>
  <c r="C10"/>
  <c r="K9"/>
  <c r="G9"/>
  <c r="C9"/>
  <c r="K8"/>
  <c r="G8"/>
  <c r="C8"/>
  <c r="K7"/>
  <c r="K6" s="1"/>
  <c r="G7"/>
  <c r="G6" s="1"/>
  <c r="C7"/>
  <c r="P6"/>
  <c r="O6"/>
  <c r="N6"/>
  <c r="M6"/>
  <c r="L6"/>
  <c r="J6"/>
  <c r="I6"/>
  <c r="H6"/>
  <c r="F6"/>
  <c r="E6"/>
  <c r="D6"/>
  <c r="C6" l="1"/>
</calcChain>
</file>

<file path=xl/sharedStrings.xml><?xml version="1.0" encoding="utf-8"?>
<sst xmlns="http://schemas.openxmlformats.org/spreadsheetml/2006/main" count="42" uniqueCount="37">
  <si>
    <t>미배정  구획수</t>
  </si>
  <si>
    <t>계</t>
  </si>
  <si>
    <t>원거리</t>
  </si>
  <si>
    <t>야간제</t>
  </si>
  <si>
    <t>전일제</t>
  </si>
  <si>
    <t>주간제</t>
  </si>
  <si>
    <t>비 고</t>
  </si>
  <si>
    <t>기타</t>
  </si>
  <si>
    <t>전체</t>
  </si>
  <si>
    <t>주차장앞</t>
  </si>
  <si>
    <t>구   분</t>
  </si>
  <si>
    <t>배정구획 수</t>
  </si>
  <si>
    <t>총 구획수</t>
  </si>
  <si>
    <t>방이2동</t>
  </si>
  <si>
    <t>방이1동</t>
  </si>
  <si>
    <t>마천2동</t>
  </si>
  <si>
    <t>풍납1동</t>
  </si>
  <si>
    <t>송파2동</t>
  </si>
  <si>
    <t>문정1동</t>
  </si>
  <si>
    <t>가락본동</t>
  </si>
  <si>
    <t>거여2동</t>
  </si>
  <si>
    <t>송파1동</t>
  </si>
  <si>
    <t>잠실본동</t>
  </si>
  <si>
    <t>가락2동</t>
  </si>
  <si>
    <t>풍납2동</t>
  </si>
  <si>
    <t>거여1동</t>
  </si>
  <si>
    <t>점포앞</t>
  </si>
  <si>
    <t>오금동</t>
  </si>
  <si>
    <t>대문앞</t>
  </si>
  <si>
    <t>석촌동</t>
  </si>
  <si>
    <t>삼전동</t>
  </si>
  <si>
    <t>장지동</t>
  </si>
  <si>
    <t>잠실7동</t>
  </si>
  <si>
    <t>문정2동</t>
  </si>
  <si>
    <t>잠실6동</t>
  </si>
  <si>
    <t>마천1동</t>
  </si>
  <si>
    <t>거주자우선주차구획 배정 현황(9월)</t>
    <phoneticPr fontId="25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</si>
</sst>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26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6600"/>
      <name val="맑은 고딕"/>
      <family val="3"/>
      <charset val="129"/>
    </font>
    <font>
      <sz val="11"/>
      <color rgb="FF800000"/>
      <name val="맑은 고딕"/>
      <family val="3"/>
      <charset val="129"/>
    </font>
    <font>
      <sz val="11"/>
      <color rgb="FF8080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66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2"/>
      <color rgb="FF0000FF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2"/>
      <color rgb="FF0000FF"/>
      <name val="맑은 고딕"/>
      <family val="3"/>
      <charset val="129"/>
    </font>
    <font>
      <sz val="22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99FF"/>
      </bottom>
      <diagonal/>
    </border>
    <border>
      <left/>
      <right/>
      <top/>
      <bottom style="medium">
        <color rgb="FF9999F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17">
    <xf numFmtId="0" fontId="0" fillId="0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24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41" fontId="24" fillId="0" borderId="0">
      <alignment vertical="center"/>
    </xf>
    <xf numFmtId="41" fontId="1" fillId="0" borderId="0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2" fillId="0" borderId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4" fillId="0" borderId="0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5">
    <xf numFmtId="0" fontId="0" fillId="0" borderId="0" xfId="0" applyNumberFormat="1">
      <alignment vertical="center"/>
    </xf>
    <xf numFmtId="0" fontId="1" fillId="0" borderId="0" xfId="0" applyNumberFormat="1" applyFont="1">
      <alignment vertical="center"/>
    </xf>
    <xf numFmtId="41" fontId="1" fillId="0" borderId="0" xfId="528" applyNumberFormat="1" applyFont="1">
      <alignment vertical="center"/>
    </xf>
    <xf numFmtId="41" fontId="1" fillId="0" borderId="0" xfId="528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1" fontId="19" fillId="33" borderId="10" xfId="528" applyNumberFormat="1" applyFont="1" applyFill="1" applyBorder="1" applyAlignment="1">
      <alignment horizontal="center" vertical="center" shrinkToFit="1"/>
    </xf>
    <xf numFmtId="0" fontId="20" fillId="33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Border="1" applyAlignment="1">
      <alignment vertical="center"/>
    </xf>
    <xf numFmtId="176" fontId="21" fillId="0" borderId="0" xfId="0" applyNumberFormat="1" applyFont="1" applyAlignment="1">
      <alignment horizontal="center" vertical="center"/>
    </xf>
    <xf numFmtId="0" fontId="21" fillId="0" borderId="13" xfId="0" applyNumberFormat="1" applyFont="1" applyBorder="1" applyAlignment="1">
      <alignment vertical="center"/>
    </xf>
    <xf numFmtId="41" fontId="19" fillId="33" borderId="10" xfId="528" applyNumberFormat="1" applyFont="1" applyFill="1" applyBorder="1" applyAlignment="1">
      <alignment horizontal="center" vertical="center"/>
    </xf>
    <xf numFmtId="41" fontId="19" fillId="33" borderId="14" xfId="528" applyNumberFormat="1" applyFont="1" applyFill="1" applyBorder="1" applyAlignment="1">
      <alignment horizontal="center" vertical="center"/>
    </xf>
    <xf numFmtId="41" fontId="19" fillId="33" borderId="15" xfId="528" applyNumberFormat="1" applyFont="1" applyFill="1" applyBorder="1" applyAlignment="1">
      <alignment horizontal="center" vertical="center"/>
    </xf>
    <xf numFmtId="41" fontId="19" fillId="34" borderId="16" xfId="528" applyNumberFormat="1" applyFont="1" applyFill="1" applyBorder="1" applyAlignment="1">
      <alignment horizontal="center" vertical="center" wrapText="1"/>
    </xf>
    <xf numFmtId="41" fontId="19" fillId="34" borderId="17" xfId="528" applyNumberFormat="1" applyFont="1" applyFill="1" applyBorder="1" applyAlignment="1">
      <alignment horizontal="center" vertical="center" wrapText="1"/>
    </xf>
    <xf numFmtId="41" fontId="19" fillId="34" borderId="18" xfId="528" applyNumberFormat="1" applyFont="1" applyFill="1" applyBorder="1" applyAlignment="1">
      <alignment horizontal="center" vertical="center" wrapText="1"/>
    </xf>
    <xf numFmtId="41" fontId="19" fillId="34" borderId="19" xfId="528" applyNumberFormat="1" applyFont="1" applyFill="1" applyBorder="1" applyAlignment="1">
      <alignment horizontal="center" vertical="center" wrapText="1"/>
    </xf>
    <xf numFmtId="41" fontId="19" fillId="33" borderId="20" xfId="528" applyNumberFormat="1" applyFont="1" applyFill="1" applyBorder="1" applyAlignment="1">
      <alignment horizontal="center" vertical="center"/>
    </xf>
    <xf numFmtId="41" fontId="19" fillId="33" borderId="21" xfId="528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vertical="center"/>
    </xf>
    <xf numFmtId="41" fontId="20" fillId="33" borderId="23" xfId="528" applyNumberFormat="1" applyFont="1" applyFill="1" applyBorder="1" applyAlignment="1">
      <alignment horizontal="center" vertical="center"/>
    </xf>
    <xf numFmtId="41" fontId="20" fillId="33" borderId="24" xfId="528" applyNumberFormat="1" applyFont="1" applyFill="1" applyBorder="1" applyAlignment="1">
      <alignment horizontal="center" vertical="center"/>
    </xf>
    <xf numFmtId="41" fontId="20" fillId="33" borderId="25" xfId="528" applyNumberFormat="1" applyFont="1" applyFill="1" applyBorder="1" applyAlignment="1">
      <alignment horizontal="center" vertical="center"/>
    </xf>
    <xf numFmtId="41" fontId="20" fillId="33" borderId="11" xfId="528" applyNumberFormat="1" applyFont="1" applyFill="1" applyBorder="1" applyAlignment="1">
      <alignment horizontal="center" vertical="center"/>
    </xf>
    <xf numFmtId="41" fontId="20" fillId="33" borderId="26" xfId="528" applyNumberFormat="1" applyFont="1" applyFill="1" applyBorder="1" applyAlignment="1">
      <alignment horizontal="center" vertical="center"/>
    </xf>
    <xf numFmtId="41" fontId="22" fillId="33" borderId="25" xfId="528" applyNumberFormat="1" applyFont="1" applyFill="1" applyBorder="1">
      <alignment vertical="center"/>
    </xf>
    <xf numFmtId="41" fontId="21" fillId="35" borderId="27" xfId="528" applyNumberFormat="1" applyFont="1" applyFill="1" applyBorder="1" applyAlignment="1" applyProtection="1">
      <alignment horizontal="center" vertical="center" shrinkToFit="1"/>
    </xf>
    <xf numFmtId="41" fontId="21" fillId="35" borderId="28" xfId="528" applyNumberFormat="1" applyFont="1" applyFill="1" applyBorder="1" applyAlignment="1" applyProtection="1">
      <alignment horizontal="center" vertical="center" shrinkToFit="1"/>
    </xf>
    <xf numFmtId="41" fontId="21" fillId="35" borderId="29" xfId="528" applyNumberFormat="1" applyFont="1" applyFill="1" applyBorder="1" applyAlignment="1" applyProtection="1">
      <alignment horizontal="center" vertical="center" shrinkToFit="1"/>
    </xf>
    <xf numFmtId="41" fontId="21" fillId="35" borderId="30" xfId="528" applyNumberFormat="1" applyFont="1" applyFill="1" applyBorder="1" applyAlignment="1" applyProtection="1">
      <alignment horizontal="center" vertical="center" shrinkToFit="1"/>
    </xf>
    <xf numFmtId="41" fontId="21" fillId="35" borderId="31" xfId="528" applyNumberFormat="1" applyFont="1" applyFill="1" applyBorder="1" applyAlignment="1" applyProtection="1">
      <alignment horizontal="center" vertical="center" shrinkToFit="1"/>
    </xf>
    <xf numFmtId="41" fontId="21" fillId="35" borderId="32" xfId="528" applyNumberFormat="1" applyFont="1" applyFill="1" applyBorder="1" applyAlignment="1" applyProtection="1">
      <alignment horizontal="center" vertical="center" shrinkToFit="1"/>
    </xf>
    <xf numFmtId="41" fontId="21" fillId="35" borderId="33" xfId="528" applyNumberFormat="1" applyFont="1" applyFill="1" applyBorder="1" applyAlignment="1" applyProtection="1">
      <alignment horizontal="center" vertical="center" shrinkToFit="1"/>
    </xf>
    <xf numFmtId="41" fontId="21" fillId="35" borderId="34" xfId="528" applyNumberFormat="1" applyFont="1" applyFill="1" applyBorder="1" applyAlignment="1" applyProtection="1">
      <alignment horizontal="center" vertical="center" shrinkToFit="1"/>
    </xf>
    <xf numFmtId="41" fontId="21" fillId="0" borderId="36" xfId="528" applyNumberFormat="1" applyFont="1" applyFill="1" applyBorder="1" applyAlignment="1" applyProtection="1">
      <alignment horizontal="center" vertical="center" shrinkToFit="1"/>
    </xf>
    <xf numFmtId="41" fontId="21" fillId="0" borderId="37" xfId="528" applyNumberFormat="1" applyFont="1" applyFill="1" applyBorder="1" applyAlignment="1" applyProtection="1">
      <alignment horizontal="center" vertical="center" shrinkToFit="1"/>
    </xf>
    <xf numFmtId="41" fontId="21" fillId="35" borderId="38" xfId="528" applyNumberFormat="1" applyFont="1" applyFill="1" applyBorder="1" applyAlignment="1" applyProtection="1">
      <alignment horizontal="center" vertical="center" shrinkToFit="1"/>
    </xf>
    <xf numFmtId="41" fontId="21" fillId="35" borderId="39" xfId="528" applyNumberFormat="1" applyFont="1" applyFill="1" applyBorder="1" applyAlignment="1" applyProtection="1">
      <alignment horizontal="center" vertical="center" shrinkToFit="1"/>
    </xf>
    <xf numFmtId="41" fontId="21" fillId="35" borderId="40" xfId="528" applyNumberFormat="1" applyFont="1" applyFill="1" applyBorder="1" applyAlignment="1" applyProtection="1">
      <alignment horizontal="center" vertical="center" shrinkToFit="1"/>
    </xf>
    <xf numFmtId="41" fontId="21" fillId="35" borderId="41" xfId="528" applyNumberFormat="1" applyFont="1" applyFill="1" applyBorder="1" applyAlignment="1" applyProtection="1">
      <alignment horizontal="center" vertical="center" shrinkToFit="1"/>
    </xf>
    <xf numFmtId="41" fontId="21" fillId="35" borderId="42" xfId="528" applyNumberFormat="1" applyFont="1" applyFill="1" applyBorder="1" applyAlignment="1" applyProtection="1">
      <alignment horizontal="center" vertical="center" shrinkToFit="1"/>
    </xf>
    <xf numFmtId="41" fontId="21" fillId="35" borderId="43" xfId="528" applyNumberFormat="1" applyFont="1" applyFill="1" applyBorder="1" applyAlignment="1" applyProtection="1">
      <alignment horizontal="center" vertical="center" shrinkToFit="1"/>
    </xf>
    <xf numFmtId="41" fontId="21" fillId="35" borderId="44" xfId="528" applyNumberFormat="1" applyFont="1" applyFill="1" applyBorder="1" applyAlignment="1" applyProtection="1">
      <alignment horizontal="center" vertical="center" shrinkToFit="1"/>
    </xf>
    <xf numFmtId="41" fontId="21" fillId="0" borderId="38" xfId="528" applyNumberFormat="1" applyFont="1" applyFill="1" applyBorder="1" applyAlignment="1" applyProtection="1">
      <alignment horizontal="center" vertical="center" shrinkToFit="1"/>
    </xf>
    <xf numFmtId="41" fontId="21" fillId="0" borderId="43" xfId="528" applyNumberFormat="1" applyFont="1" applyFill="1" applyBorder="1" applyAlignment="1" applyProtection="1">
      <alignment horizontal="center" vertical="center" shrinkToFit="1"/>
    </xf>
    <xf numFmtId="41" fontId="21" fillId="0" borderId="39" xfId="528" applyNumberFormat="1" applyFont="1" applyFill="1" applyBorder="1" applyAlignment="1" applyProtection="1">
      <alignment horizontal="center" vertical="center" shrinkToFit="1"/>
    </xf>
    <xf numFmtId="41" fontId="21" fillId="0" borderId="40" xfId="528" applyNumberFormat="1" applyFont="1" applyFill="1" applyBorder="1" applyAlignment="1" applyProtection="1">
      <alignment horizontal="center" vertical="center" shrinkToFit="1"/>
    </xf>
    <xf numFmtId="41" fontId="21" fillId="0" borderId="41" xfId="528" applyNumberFormat="1" applyFont="1" applyFill="1" applyBorder="1" applyAlignment="1" applyProtection="1">
      <alignment horizontal="center" vertical="center" shrinkToFit="1"/>
    </xf>
    <xf numFmtId="41" fontId="21" fillId="0" borderId="42" xfId="528" applyNumberFormat="1" applyFont="1" applyFill="1" applyBorder="1" applyAlignment="1" applyProtection="1">
      <alignment horizontal="center" vertical="center" shrinkToFit="1"/>
    </xf>
    <xf numFmtId="41" fontId="21" fillId="0" borderId="44" xfId="528" applyNumberFormat="1" applyFont="1" applyFill="1" applyBorder="1" applyAlignment="1" applyProtection="1">
      <alignment horizontal="center" vertical="center" shrinkToFit="1"/>
    </xf>
    <xf numFmtId="41" fontId="21" fillId="0" borderId="46" xfId="528" applyNumberFormat="1" applyFont="1" applyFill="1" applyBorder="1" applyAlignment="1" applyProtection="1">
      <alignment horizontal="center" vertical="center" shrinkToFit="1"/>
    </xf>
    <xf numFmtId="41" fontId="21" fillId="0" borderId="47" xfId="528" applyNumberFormat="1" applyFont="1" applyFill="1" applyBorder="1" applyAlignment="1" applyProtection="1">
      <alignment horizontal="center" vertical="center" shrinkToFit="1"/>
    </xf>
    <xf numFmtId="41" fontId="21" fillId="0" borderId="48" xfId="528" applyNumberFormat="1" applyFont="1" applyFill="1" applyBorder="1" applyAlignment="1" applyProtection="1">
      <alignment horizontal="center" vertical="center" shrinkToFit="1"/>
    </xf>
    <xf numFmtId="41" fontId="21" fillId="0" borderId="49" xfId="528" applyNumberFormat="1" applyFont="1" applyFill="1" applyBorder="1" applyAlignment="1" applyProtection="1">
      <alignment horizontal="center" vertical="center" shrinkToFit="1"/>
    </xf>
    <xf numFmtId="41" fontId="21" fillId="0" borderId="50" xfId="528" applyNumberFormat="1" applyFont="1" applyFill="1" applyBorder="1" applyAlignment="1" applyProtection="1">
      <alignment horizontal="center" vertical="center" shrinkToFit="1"/>
    </xf>
    <xf numFmtId="41" fontId="21" fillId="0" borderId="51" xfId="528" applyNumberFormat="1" applyFont="1" applyFill="1" applyBorder="1" applyAlignment="1" applyProtection="1">
      <alignment horizontal="center" vertical="center" shrinkToFit="1"/>
    </xf>
    <xf numFmtId="41" fontId="21" fillId="0" borderId="52" xfId="528" applyNumberFormat="1" applyFont="1" applyFill="1" applyBorder="1" applyAlignment="1" applyProtection="1">
      <alignment horizontal="center" vertical="center" shrinkToFit="1"/>
    </xf>
    <xf numFmtId="41" fontId="21" fillId="0" borderId="53" xfId="528" applyNumberFormat="1" applyFont="1" applyFill="1" applyBorder="1" applyAlignment="1" applyProtection="1">
      <alignment horizontal="center" vertical="center" shrinkToFit="1"/>
    </xf>
    <xf numFmtId="41" fontId="21" fillId="0" borderId="54" xfId="528" applyNumberFormat="1" applyFont="1" applyFill="1" applyBorder="1" applyAlignment="1" applyProtection="1">
      <alignment horizontal="center" vertical="center" shrinkToFit="1"/>
    </xf>
    <xf numFmtId="41" fontId="21" fillId="0" borderId="55" xfId="528" applyNumberFormat="1" applyFont="1" applyFill="1" applyBorder="1" applyAlignment="1" applyProtection="1">
      <alignment horizontal="center" vertical="center" shrinkToFit="1"/>
    </xf>
    <xf numFmtId="41" fontId="21" fillId="0" borderId="56" xfId="528" applyNumberFormat="1" applyFont="1" applyFill="1" applyBorder="1" applyAlignment="1" applyProtection="1">
      <alignment horizontal="center" vertical="center" shrinkToFit="1"/>
    </xf>
    <xf numFmtId="41" fontId="21" fillId="0" borderId="57" xfId="528" applyNumberFormat="1" applyFont="1" applyFill="1" applyBorder="1" applyAlignment="1" applyProtection="1">
      <alignment horizontal="center" vertical="center" shrinkToFit="1"/>
    </xf>
    <xf numFmtId="41" fontId="21" fillId="0" borderId="22" xfId="528" applyNumberFormat="1" applyFont="1" applyFill="1" applyBorder="1" applyAlignment="1" applyProtection="1">
      <alignment horizontal="center" vertical="center" shrinkToFit="1"/>
    </xf>
    <xf numFmtId="41" fontId="21" fillId="0" borderId="14" xfId="528" applyNumberFormat="1" applyFont="1" applyFill="1" applyBorder="1" applyAlignment="1" applyProtection="1">
      <alignment horizontal="center" vertical="center" shrinkToFit="1"/>
    </xf>
    <xf numFmtId="41" fontId="21" fillId="0" borderId="15" xfId="528" applyNumberFormat="1" applyFont="1" applyFill="1" applyBorder="1" applyAlignment="1" applyProtection="1">
      <alignment horizontal="center" vertical="center" shrinkToFit="1"/>
    </xf>
    <xf numFmtId="41" fontId="21" fillId="0" borderId="58" xfId="528" applyNumberFormat="1" applyFont="1" applyFill="1" applyBorder="1" applyAlignment="1" applyProtection="1">
      <alignment horizontal="center" vertical="center" shrinkToFit="1"/>
    </xf>
    <xf numFmtId="41" fontId="21" fillId="0" borderId="59" xfId="528" applyNumberFormat="1" applyFont="1" applyFill="1" applyBorder="1" applyAlignment="1" applyProtection="1">
      <alignment horizontal="center" vertical="center" shrinkToFit="1"/>
    </xf>
    <xf numFmtId="41" fontId="21" fillId="0" borderId="60" xfId="528" applyNumberFormat="1" applyFont="1" applyFill="1" applyBorder="1" applyAlignment="1" applyProtection="1">
      <alignment horizontal="center" vertical="center" shrinkToFit="1"/>
    </xf>
    <xf numFmtId="41" fontId="21" fillId="0" borderId="61" xfId="528" applyNumberFormat="1" applyFont="1" applyFill="1" applyBorder="1" applyAlignment="1" applyProtection="1">
      <alignment horizontal="center" vertical="center" shrinkToFit="1"/>
    </xf>
    <xf numFmtId="41" fontId="21" fillId="0" borderId="21" xfId="528" applyNumberFormat="1" applyFont="1" applyFill="1" applyBorder="1" applyAlignment="1" applyProtection="1">
      <alignment horizontal="center" vertical="center" shrinkToFit="1"/>
    </xf>
    <xf numFmtId="41" fontId="20" fillId="33" borderId="71" xfId="528" applyNumberFormat="1" applyFont="1" applyFill="1" applyBorder="1" applyAlignment="1">
      <alignment horizontal="center" vertical="center"/>
    </xf>
    <xf numFmtId="41" fontId="21" fillId="35" borderId="35" xfId="0" applyNumberFormat="1" applyFont="1" applyFill="1" applyBorder="1" applyAlignment="1" applyProtection="1">
      <alignment horizontal="center" vertical="center" shrinkToFit="1"/>
    </xf>
    <xf numFmtId="41" fontId="21" fillId="35" borderId="45" xfId="0" applyNumberFormat="1" applyFont="1" applyFill="1" applyBorder="1" applyAlignment="1" applyProtection="1">
      <alignment horizontal="center" vertical="center" shrinkToFit="1"/>
    </xf>
    <xf numFmtId="41" fontId="19" fillId="33" borderId="13" xfId="528" applyNumberFormat="1" applyFont="1" applyFill="1" applyBorder="1" applyAlignment="1">
      <alignment horizontal="center" vertical="center"/>
    </xf>
    <xf numFmtId="41" fontId="19" fillId="33" borderId="62" xfId="528" applyNumberFormat="1" applyFont="1" applyFill="1" applyBorder="1" applyAlignment="1">
      <alignment horizontal="center" vertical="center"/>
    </xf>
    <xf numFmtId="41" fontId="19" fillId="33" borderId="63" xfId="528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19" fillId="33" borderId="64" xfId="0" applyNumberFormat="1" applyFont="1" applyFill="1" applyBorder="1" applyAlignment="1">
      <alignment horizontal="center" vertical="center"/>
    </xf>
    <xf numFmtId="0" fontId="19" fillId="33" borderId="65" xfId="0" applyNumberFormat="1" applyFont="1" applyFill="1" applyBorder="1" applyAlignment="1">
      <alignment horizontal="center" vertical="center"/>
    </xf>
    <xf numFmtId="41" fontId="19" fillId="33" borderId="66" xfId="528" applyNumberFormat="1" applyFont="1" applyFill="1" applyBorder="1" applyAlignment="1">
      <alignment horizontal="center" vertical="center"/>
    </xf>
    <xf numFmtId="41" fontId="19" fillId="33" borderId="67" xfId="528" applyNumberFormat="1" applyFont="1" applyFill="1" applyBorder="1" applyAlignment="1">
      <alignment horizontal="center" vertical="center"/>
    </xf>
    <xf numFmtId="0" fontId="21" fillId="33" borderId="68" xfId="0" applyNumberFormat="1" applyFont="1" applyFill="1" applyBorder="1" applyAlignment="1">
      <alignment horizontal="center" vertical="center"/>
    </xf>
    <xf numFmtId="0" fontId="21" fillId="33" borderId="69" xfId="0" applyNumberFormat="1" applyFont="1" applyFill="1" applyBorder="1" applyAlignment="1">
      <alignment horizontal="center" vertical="center"/>
    </xf>
    <xf numFmtId="41" fontId="19" fillId="33" borderId="70" xfId="528" applyNumberFormat="1" applyFont="1" applyFill="1" applyBorder="1" applyAlignment="1">
      <alignment horizontal="center" vertical="center"/>
    </xf>
  </cellXfs>
  <cellStyles count="717">
    <cellStyle name="20% - 강조색1" xfId="1"/>
    <cellStyle name="20% - 강조색1 10" xfId="2"/>
    <cellStyle name="20% - 강조색1 11" xfId="3"/>
    <cellStyle name="20% - 강조색1 12" xfId="4"/>
    <cellStyle name="20% - 강조색1 13" xfId="5"/>
    <cellStyle name="20% - 강조색1 14" xfId="6"/>
    <cellStyle name="20% - 강조색1 15" xfId="7"/>
    <cellStyle name="20% - 강조색1 16" xfId="8"/>
    <cellStyle name="20% - 강조색1 17" xfId="9"/>
    <cellStyle name="20% - 강조색1 2" xfId="10"/>
    <cellStyle name="20% - 강조색1 3" xfId="11"/>
    <cellStyle name="20% - 강조색1 4" xfId="12"/>
    <cellStyle name="20% - 강조색1 5" xfId="13"/>
    <cellStyle name="20% - 강조색1 6" xfId="14"/>
    <cellStyle name="20% - 강조색1 7" xfId="15"/>
    <cellStyle name="20% - 강조색1 8" xfId="16"/>
    <cellStyle name="20% - 강조색1 9" xfId="17"/>
    <cellStyle name="20% - 강조색2" xfId="18"/>
    <cellStyle name="20% - 강조색2 10" xfId="19"/>
    <cellStyle name="20% - 강조색2 11" xfId="20"/>
    <cellStyle name="20% - 강조색2 12" xfId="21"/>
    <cellStyle name="20% - 강조색2 13" xfId="22"/>
    <cellStyle name="20% - 강조색2 14" xfId="23"/>
    <cellStyle name="20% - 강조색2 15" xfId="24"/>
    <cellStyle name="20% - 강조색2 16" xfId="25"/>
    <cellStyle name="20% - 강조색2 17" xfId="26"/>
    <cellStyle name="20% - 강조색2 2" xfId="27"/>
    <cellStyle name="20% - 강조색2 3" xfId="28"/>
    <cellStyle name="20% - 강조색2 4" xfId="29"/>
    <cellStyle name="20% - 강조색2 5" xfId="30"/>
    <cellStyle name="20% - 강조색2 6" xfId="31"/>
    <cellStyle name="20% - 강조색2 7" xfId="32"/>
    <cellStyle name="20% - 강조색2 8" xfId="33"/>
    <cellStyle name="20% - 강조색2 9" xfId="34"/>
    <cellStyle name="20% - 강조색3" xfId="35"/>
    <cellStyle name="20% - 강조색3 10" xfId="36"/>
    <cellStyle name="20% - 강조색3 11" xfId="37"/>
    <cellStyle name="20% - 강조색3 12" xfId="38"/>
    <cellStyle name="20% - 강조색3 13" xfId="39"/>
    <cellStyle name="20% - 강조색3 14" xfId="40"/>
    <cellStyle name="20% - 강조색3 15" xfId="41"/>
    <cellStyle name="20% - 강조색3 16" xfId="42"/>
    <cellStyle name="20% - 강조색3 17" xfId="43"/>
    <cellStyle name="20% - 강조색3 2" xfId="44"/>
    <cellStyle name="20% - 강조색3 3" xfId="45"/>
    <cellStyle name="20% - 강조색3 4" xfId="46"/>
    <cellStyle name="20% - 강조색3 5" xfId="47"/>
    <cellStyle name="20% - 강조색3 6" xfId="48"/>
    <cellStyle name="20% - 강조색3 7" xfId="49"/>
    <cellStyle name="20% - 강조색3 8" xfId="50"/>
    <cellStyle name="20% - 강조색3 9" xfId="51"/>
    <cellStyle name="20% - 강조색4" xfId="52"/>
    <cellStyle name="20% - 강조색4 10" xfId="53"/>
    <cellStyle name="20% - 강조색4 11" xfId="54"/>
    <cellStyle name="20% - 강조색4 12" xfId="55"/>
    <cellStyle name="20% - 강조색4 13" xfId="56"/>
    <cellStyle name="20% - 강조색4 14" xfId="57"/>
    <cellStyle name="20% - 강조색4 15" xfId="58"/>
    <cellStyle name="20% - 강조색4 16" xfId="59"/>
    <cellStyle name="20% - 강조색4 17" xfId="60"/>
    <cellStyle name="20% - 강조색4 2" xfId="61"/>
    <cellStyle name="20% - 강조색4 3" xfId="62"/>
    <cellStyle name="20% - 강조색4 4" xfId="63"/>
    <cellStyle name="20% - 강조색4 5" xfId="64"/>
    <cellStyle name="20% - 강조색4 6" xfId="65"/>
    <cellStyle name="20% - 강조색4 7" xfId="66"/>
    <cellStyle name="20% - 강조색4 8" xfId="67"/>
    <cellStyle name="20% - 강조색4 9" xfId="68"/>
    <cellStyle name="20% - 강조색5" xfId="69"/>
    <cellStyle name="20% - 강조색5 10" xfId="70"/>
    <cellStyle name="20% - 강조색5 11" xfId="71"/>
    <cellStyle name="20% - 강조색5 12" xfId="72"/>
    <cellStyle name="20% - 강조색5 13" xfId="73"/>
    <cellStyle name="20% - 강조색5 14" xfId="74"/>
    <cellStyle name="20% - 강조색5 15" xfId="75"/>
    <cellStyle name="20% - 강조색5 16" xfId="76"/>
    <cellStyle name="20% - 강조색5 17" xfId="77"/>
    <cellStyle name="20% - 강조색5 2" xfId="78"/>
    <cellStyle name="20% - 강조색5 3" xfId="79"/>
    <cellStyle name="20% - 강조색5 4" xfId="80"/>
    <cellStyle name="20% - 강조색5 5" xfId="81"/>
    <cellStyle name="20% - 강조색5 6" xfId="82"/>
    <cellStyle name="20% - 강조색5 7" xfId="83"/>
    <cellStyle name="20% - 강조색5 8" xfId="84"/>
    <cellStyle name="20% - 강조색5 9" xfId="85"/>
    <cellStyle name="20% - 강조색6" xfId="86"/>
    <cellStyle name="20% - 강조색6 10" xfId="87"/>
    <cellStyle name="20% - 강조색6 11" xfId="88"/>
    <cellStyle name="20% - 강조색6 12" xfId="89"/>
    <cellStyle name="20% - 강조색6 13" xfId="90"/>
    <cellStyle name="20% - 강조색6 14" xfId="91"/>
    <cellStyle name="20% - 강조색6 15" xfId="92"/>
    <cellStyle name="20% - 강조색6 16" xfId="93"/>
    <cellStyle name="20% - 강조색6 17" xfId="94"/>
    <cellStyle name="20% - 강조색6 2" xfId="95"/>
    <cellStyle name="20% - 강조색6 3" xfId="96"/>
    <cellStyle name="20% - 강조색6 4" xfId="97"/>
    <cellStyle name="20% - 강조색6 5" xfId="98"/>
    <cellStyle name="20% - 강조색6 6" xfId="99"/>
    <cellStyle name="20% - 강조색6 7" xfId="100"/>
    <cellStyle name="20% - 강조색6 8" xfId="101"/>
    <cellStyle name="20% - 강조색6 9" xfId="102"/>
    <cellStyle name="40% - 강조색1" xfId="103"/>
    <cellStyle name="40% - 강조색1 10" xfId="104"/>
    <cellStyle name="40% - 강조색1 11" xfId="105"/>
    <cellStyle name="40% - 강조색1 12" xfId="106"/>
    <cellStyle name="40% - 강조색1 13" xfId="107"/>
    <cellStyle name="40% - 강조색1 14" xfId="108"/>
    <cellStyle name="40% - 강조색1 15" xfId="109"/>
    <cellStyle name="40% - 강조색1 16" xfId="110"/>
    <cellStyle name="40% - 강조색1 17" xfId="111"/>
    <cellStyle name="40% - 강조색1 2" xfId="112"/>
    <cellStyle name="40% - 강조색1 3" xfId="113"/>
    <cellStyle name="40% - 강조색1 4" xfId="114"/>
    <cellStyle name="40% - 강조색1 5" xfId="115"/>
    <cellStyle name="40% - 강조색1 6" xfId="116"/>
    <cellStyle name="40% - 강조색1 7" xfId="117"/>
    <cellStyle name="40% - 강조색1 8" xfId="118"/>
    <cellStyle name="40% - 강조색1 9" xfId="119"/>
    <cellStyle name="40% - 강조색2" xfId="120"/>
    <cellStyle name="40% - 강조색2 10" xfId="121"/>
    <cellStyle name="40% - 강조색2 11" xfId="122"/>
    <cellStyle name="40% - 강조색2 12" xfId="123"/>
    <cellStyle name="40% - 강조색2 13" xfId="124"/>
    <cellStyle name="40% - 강조색2 14" xfId="125"/>
    <cellStyle name="40% - 강조색2 15" xfId="126"/>
    <cellStyle name="40% - 강조색2 16" xfId="127"/>
    <cellStyle name="40% - 강조색2 17" xfId="128"/>
    <cellStyle name="40% - 강조색2 2" xfId="129"/>
    <cellStyle name="40% - 강조색2 3" xfId="130"/>
    <cellStyle name="40% - 강조색2 4" xfId="131"/>
    <cellStyle name="40% - 강조색2 5" xfId="132"/>
    <cellStyle name="40% - 강조색2 6" xfId="133"/>
    <cellStyle name="40% - 강조색2 7" xfId="134"/>
    <cellStyle name="40% - 강조색2 8" xfId="135"/>
    <cellStyle name="40% - 강조색2 9" xfId="136"/>
    <cellStyle name="40% - 강조색3" xfId="137"/>
    <cellStyle name="40% - 강조색3 10" xfId="138"/>
    <cellStyle name="40% - 강조색3 11" xfId="139"/>
    <cellStyle name="40% - 강조색3 12" xfId="140"/>
    <cellStyle name="40% - 강조색3 13" xfId="141"/>
    <cellStyle name="40% - 강조색3 14" xfId="142"/>
    <cellStyle name="40% - 강조색3 15" xfId="143"/>
    <cellStyle name="40% - 강조색3 16" xfId="144"/>
    <cellStyle name="40% - 강조색3 17" xfId="145"/>
    <cellStyle name="40% - 강조색3 2" xfId="146"/>
    <cellStyle name="40% - 강조색3 3" xfId="147"/>
    <cellStyle name="40% - 강조색3 4" xfId="148"/>
    <cellStyle name="40% - 강조색3 5" xfId="149"/>
    <cellStyle name="40% - 강조색3 6" xfId="150"/>
    <cellStyle name="40% - 강조색3 7" xfId="151"/>
    <cellStyle name="40% - 강조색3 8" xfId="152"/>
    <cellStyle name="40% - 강조색3 9" xfId="153"/>
    <cellStyle name="40% - 강조색4" xfId="154"/>
    <cellStyle name="40% - 강조색4 10" xfId="155"/>
    <cellStyle name="40% - 강조색4 11" xfId="156"/>
    <cellStyle name="40% - 강조색4 12" xfId="157"/>
    <cellStyle name="40% - 강조색4 13" xfId="158"/>
    <cellStyle name="40% - 강조색4 14" xfId="159"/>
    <cellStyle name="40% - 강조색4 15" xfId="160"/>
    <cellStyle name="40% - 강조색4 16" xfId="161"/>
    <cellStyle name="40% - 강조색4 17" xfId="162"/>
    <cellStyle name="40% - 강조색4 2" xfId="163"/>
    <cellStyle name="40% - 강조색4 3" xfId="164"/>
    <cellStyle name="40% - 강조색4 4" xfId="165"/>
    <cellStyle name="40% - 강조색4 5" xfId="166"/>
    <cellStyle name="40% - 강조색4 6" xfId="167"/>
    <cellStyle name="40% - 강조색4 7" xfId="168"/>
    <cellStyle name="40% - 강조색4 8" xfId="169"/>
    <cellStyle name="40% - 강조색4 9" xfId="170"/>
    <cellStyle name="40% - 강조색5" xfId="171"/>
    <cellStyle name="40% - 강조색5 10" xfId="172"/>
    <cellStyle name="40% - 강조색5 11" xfId="173"/>
    <cellStyle name="40% - 강조색5 12" xfId="174"/>
    <cellStyle name="40% - 강조색5 13" xfId="175"/>
    <cellStyle name="40% - 강조색5 14" xfId="176"/>
    <cellStyle name="40% - 강조색5 15" xfId="177"/>
    <cellStyle name="40% - 강조색5 16" xfId="178"/>
    <cellStyle name="40% - 강조색5 17" xfId="179"/>
    <cellStyle name="40% - 강조색5 2" xfId="180"/>
    <cellStyle name="40% - 강조색5 3" xfId="181"/>
    <cellStyle name="40% - 강조색5 4" xfId="182"/>
    <cellStyle name="40% - 강조색5 5" xfId="183"/>
    <cellStyle name="40% - 강조색5 6" xfId="184"/>
    <cellStyle name="40% - 강조색5 7" xfId="185"/>
    <cellStyle name="40% - 강조색5 8" xfId="186"/>
    <cellStyle name="40% - 강조색5 9" xfId="187"/>
    <cellStyle name="40% - 강조색6" xfId="188"/>
    <cellStyle name="40% - 강조색6 10" xfId="189"/>
    <cellStyle name="40% - 강조색6 11" xfId="190"/>
    <cellStyle name="40% - 강조색6 12" xfId="191"/>
    <cellStyle name="40% - 강조색6 13" xfId="192"/>
    <cellStyle name="40% - 강조색6 14" xfId="193"/>
    <cellStyle name="40% - 강조색6 15" xfId="194"/>
    <cellStyle name="40% - 강조색6 16" xfId="195"/>
    <cellStyle name="40% - 강조색6 17" xfId="196"/>
    <cellStyle name="40% - 강조색6 2" xfId="197"/>
    <cellStyle name="40% - 강조색6 3" xfId="198"/>
    <cellStyle name="40% - 강조색6 4" xfId="199"/>
    <cellStyle name="40% - 강조색6 5" xfId="200"/>
    <cellStyle name="40% - 강조색6 6" xfId="201"/>
    <cellStyle name="40% - 강조색6 7" xfId="202"/>
    <cellStyle name="40% - 강조색6 8" xfId="203"/>
    <cellStyle name="40% - 강조색6 9" xfId="204"/>
    <cellStyle name="60% - 강조색1" xfId="205"/>
    <cellStyle name="60% - 강조색1 10" xfId="206"/>
    <cellStyle name="60% - 강조색1 11" xfId="207"/>
    <cellStyle name="60% - 강조색1 12" xfId="208"/>
    <cellStyle name="60% - 강조색1 13" xfId="209"/>
    <cellStyle name="60% - 강조색1 14" xfId="210"/>
    <cellStyle name="60% - 강조색1 15" xfId="211"/>
    <cellStyle name="60% - 강조색1 16" xfId="212"/>
    <cellStyle name="60% - 강조색1 17" xfId="213"/>
    <cellStyle name="60% - 강조색1 2" xfId="214"/>
    <cellStyle name="60% - 강조색1 3" xfId="215"/>
    <cellStyle name="60% - 강조색1 4" xfId="216"/>
    <cellStyle name="60% - 강조색1 5" xfId="217"/>
    <cellStyle name="60% - 강조색1 6" xfId="218"/>
    <cellStyle name="60% - 강조색1 7" xfId="219"/>
    <cellStyle name="60% - 강조색1 8" xfId="220"/>
    <cellStyle name="60% - 강조색1 9" xfId="221"/>
    <cellStyle name="60% - 강조색2" xfId="222"/>
    <cellStyle name="60% - 강조색2 10" xfId="223"/>
    <cellStyle name="60% - 강조색2 11" xfId="224"/>
    <cellStyle name="60% - 강조색2 12" xfId="225"/>
    <cellStyle name="60% - 강조색2 13" xfId="226"/>
    <cellStyle name="60% - 강조색2 14" xfId="227"/>
    <cellStyle name="60% - 강조색2 15" xfId="228"/>
    <cellStyle name="60% - 강조색2 16" xfId="229"/>
    <cellStyle name="60% - 강조색2 17" xfId="230"/>
    <cellStyle name="60% - 강조색2 2" xfId="231"/>
    <cellStyle name="60% - 강조색2 3" xfId="232"/>
    <cellStyle name="60% - 강조색2 4" xfId="233"/>
    <cellStyle name="60% - 강조색2 5" xfId="234"/>
    <cellStyle name="60% - 강조색2 6" xfId="235"/>
    <cellStyle name="60% - 강조색2 7" xfId="236"/>
    <cellStyle name="60% - 강조색2 8" xfId="237"/>
    <cellStyle name="60% - 강조색2 9" xfId="238"/>
    <cellStyle name="60% - 강조색3" xfId="239"/>
    <cellStyle name="60% - 강조색3 10" xfId="240"/>
    <cellStyle name="60% - 강조색3 11" xfId="241"/>
    <cellStyle name="60% - 강조색3 12" xfId="242"/>
    <cellStyle name="60% - 강조색3 13" xfId="243"/>
    <cellStyle name="60% - 강조색3 14" xfId="244"/>
    <cellStyle name="60% - 강조색3 15" xfId="245"/>
    <cellStyle name="60% - 강조색3 16" xfId="246"/>
    <cellStyle name="60% - 강조색3 17" xfId="247"/>
    <cellStyle name="60% - 강조색3 2" xfId="248"/>
    <cellStyle name="60% - 강조색3 3" xfId="249"/>
    <cellStyle name="60% - 강조색3 4" xfId="250"/>
    <cellStyle name="60% - 강조색3 5" xfId="251"/>
    <cellStyle name="60% - 강조색3 6" xfId="252"/>
    <cellStyle name="60% - 강조색3 7" xfId="253"/>
    <cellStyle name="60% - 강조색3 8" xfId="254"/>
    <cellStyle name="60% - 강조색3 9" xfId="255"/>
    <cellStyle name="60% - 강조색4" xfId="256"/>
    <cellStyle name="60% - 강조색4 10" xfId="257"/>
    <cellStyle name="60% - 강조색4 11" xfId="258"/>
    <cellStyle name="60% - 강조색4 12" xfId="259"/>
    <cellStyle name="60% - 강조색4 13" xfId="260"/>
    <cellStyle name="60% - 강조색4 14" xfId="261"/>
    <cellStyle name="60% - 강조색4 15" xfId="262"/>
    <cellStyle name="60% - 강조색4 16" xfId="263"/>
    <cellStyle name="60% - 강조색4 17" xfId="264"/>
    <cellStyle name="60% - 강조색4 2" xfId="265"/>
    <cellStyle name="60% - 강조색4 3" xfId="266"/>
    <cellStyle name="60% - 강조색4 4" xfId="267"/>
    <cellStyle name="60% - 강조색4 5" xfId="268"/>
    <cellStyle name="60% - 강조색4 6" xfId="269"/>
    <cellStyle name="60% - 강조색4 7" xfId="270"/>
    <cellStyle name="60% - 강조색4 8" xfId="271"/>
    <cellStyle name="60% - 강조색4 9" xfId="272"/>
    <cellStyle name="60% - 강조색5" xfId="273"/>
    <cellStyle name="60% - 강조색5 10" xfId="274"/>
    <cellStyle name="60% - 강조색5 11" xfId="275"/>
    <cellStyle name="60% - 강조색5 12" xfId="276"/>
    <cellStyle name="60% - 강조색5 13" xfId="277"/>
    <cellStyle name="60% - 강조색5 14" xfId="278"/>
    <cellStyle name="60% - 강조색5 15" xfId="279"/>
    <cellStyle name="60% - 강조색5 16" xfId="280"/>
    <cellStyle name="60% - 강조색5 17" xfId="281"/>
    <cellStyle name="60% - 강조색5 2" xfId="282"/>
    <cellStyle name="60% - 강조색5 3" xfId="283"/>
    <cellStyle name="60% - 강조색5 4" xfId="284"/>
    <cellStyle name="60% - 강조색5 5" xfId="285"/>
    <cellStyle name="60% - 강조색5 6" xfId="286"/>
    <cellStyle name="60% - 강조색5 7" xfId="287"/>
    <cellStyle name="60% - 강조색5 8" xfId="288"/>
    <cellStyle name="60% - 강조색5 9" xfId="289"/>
    <cellStyle name="60% - 강조색6" xfId="290"/>
    <cellStyle name="60% - 강조색6 10" xfId="291"/>
    <cellStyle name="60% - 강조색6 11" xfId="292"/>
    <cellStyle name="60% - 강조색6 12" xfId="293"/>
    <cellStyle name="60% - 강조색6 13" xfId="294"/>
    <cellStyle name="60% - 강조색6 14" xfId="295"/>
    <cellStyle name="60% - 강조색6 15" xfId="296"/>
    <cellStyle name="60% - 강조색6 16" xfId="297"/>
    <cellStyle name="60% - 강조색6 17" xfId="298"/>
    <cellStyle name="60% - 강조색6 2" xfId="299"/>
    <cellStyle name="60% - 강조색6 3" xfId="300"/>
    <cellStyle name="60% - 강조색6 4" xfId="301"/>
    <cellStyle name="60% - 강조색6 5" xfId="302"/>
    <cellStyle name="60% - 강조색6 6" xfId="303"/>
    <cellStyle name="60% - 강조색6 7" xfId="304"/>
    <cellStyle name="60% - 강조색6 8" xfId="305"/>
    <cellStyle name="60% - 강조색6 9" xfId="306"/>
    <cellStyle name="강조색1" xfId="307"/>
    <cellStyle name="강조색1 10" xfId="308"/>
    <cellStyle name="강조색1 11" xfId="309"/>
    <cellStyle name="강조색1 12" xfId="310"/>
    <cellStyle name="강조색1 13" xfId="311"/>
    <cellStyle name="강조색1 14" xfId="312"/>
    <cellStyle name="강조색1 15" xfId="313"/>
    <cellStyle name="강조색1 16" xfId="314"/>
    <cellStyle name="강조색1 17" xfId="315"/>
    <cellStyle name="강조색1 2" xfId="316"/>
    <cellStyle name="강조색1 3" xfId="317"/>
    <cellStyle name="강조색1 4" xfId="318"/>
    <cellStyle name="강조색1 5" xfId="319"/>
    <cellStyle name="강조색1 6" xfId="320"/>
    <cellStyle name="강조색1 7" xfId="321"/>
    <cellStyle name="강조색1 8" xfId="322"/>
    <cellStyle name="강조색1 9" xfId="323"/>
    <cellStyle name="강조색2" xfId="324"/>
    <cellStyle name="강조색2 10" xfId="325"/>
    <cellStyle name="강조색2 11" xfId="326"/>
    <cellStyle name="강조색2 12" xfId="327"/>
    <cellStyle name="강조색2 13" xfId="328"/>
    <cellStyle name="강조색2 14" xfId="329"/>
    <cellStyle name="강조색2 15" xfId="330"/>
    <cellStyle name="강조색2 16" xfId="331"/>
    <cellStyle name="강조색2 17" xfId="332"/>
    <cellStyle name="강조색2 2" xfId="333"/>
    <cellStyle name="강조색2 3" xfId="334"/>
    <cellStyle name="강조색2 4" xfId="335"/>
    <cellStyle name="강조색2 5" xfId="336"/>
    <cellStyle name="강조색2 6" xfId="337"/>
    <cellStyle name="강조색2 7" xfId="338"/>
    <cellStyle name="강조색2 8" xfId="339"/>
    <cellStyle name="강조색2 9" xfId="340"/>
    <cellStyle name="강조색3" xfId="341"/>
    <cellStyle name="강조색3 10" xfId="342"/>
    <cellStyle name="강조색3 11" xfId="343"/>
    <cellStyle name="강조색3 12" xfId="344"/>
    <cellStyle name="강조색3 13" xfId="345"/>
    <cellStyle name="강조색3 14" xfId="346"/>
    <cellStyle name="강조색3 15" xfId="347"/>
    <cellStyle name="강조색3 16" xfId="348"/>
    <cellStyle name="강조색3 17" xfId="349"/>
    <cellStyle name="강조색3 2" xfId="350"/>
    <cellStyle name="강조색3 3" xfId="351"/>
    <cellStyle name="강조색3 4" xfId="352"/>
    <cellStyle name="강조색3 5" xfId="353"/>
    <cellStyle name="강조색3 6" xfId="354"/>
    <cellStyle name="강조색3 7" xfId="355"/>
    <cellStyle name="강조색3 8" xfId="356"/>
    <cellStyle name="강조색3 9" xfId="357"/>
    <cellStyle name="강조색4" xfId="358"/>
    <cellStyle name="강조색4 10" xfId="359"/>
    <cellStyle name="강조색4 11" xfId="360"/>
    <cellStyle name="강조색4 12" xfId="361"/>
    <cellStyle name="강조색4 13" xfId="362"/>
    <cellStyle name="강조색4 14" xfId="363"/>
    <cellStyle name="강조색4 15" xfId="364"/>
    <cellStyle name="강조색4 16" xfId="365"/>
    <cellStyle name="강조색4 17" xfId="366"/>
    <cellStyle name="강조색4 2" xfId="367"/>
    <cellStyle name="강조색4 3" xfId="368"/>
    <cellStyle name="강조색4 4" xfId="369"/>
    <cellStyle name="강조색4 5" xfId="370"/>
    <cellStyle name="강조색4 6" xfId="371"/>
    <cellStyle name="강조색4 7" xfId="372"/>
    <cellStyle name="강조색4 8" xfId="373"/>
    <cellStyle name="강조색4 9" xfId="374"/>
    <cellStyle name="강조색5" xfId="375"/>
    <cellStyle name="강조색5 10" xfId="376"/>
    <cellStyle name="강조색5 11" xfId="377"/>
    <cellStyle name="강조색5 12" xfId="378"/>
    <cellStyle name="강조색5 13" xfId="379"/>
    <cellStyle name="강조색5 14" xfId="380"/>
    <cellStyle name="강조색5 15" xfId="381"/>
    <cellStyle name="강조색5 16" xfId="382"/>
    <cellStyle name="강조색5 17" xfId="383"/>
    <cellStyle name="강조색5 2" xfId="384"/>
    <cellStyle name="강조색5 3" xfId="385"/>
    <cellStyle name="강조색5 4" xfId="386"/>
    <cellStyle name="강조색5 5" xfId="387"/>
    <cellStyle name="강조색5 6" xfId="388"/>
    <cellStyle name="강조색5 7" xfId="389"/>
    <cellStyle name="강조색5 8" xfId="390"/>
    <cellStyle name="강조색5 9" xfId="391"/>
    <cellStyle name="강조색6" xfId="392"/>
    <cellStyle name="강조색6 10" xfId="393"/>
    <cellStyle name="강조색6 11" xfId="394"/>
    <cellStyle name="강조색6 12" xfId="395"/>
    <cellStyle name="강조색6 13" xfId="396"/>
    <cellStyle name="강조색6 14" xfId="397"/>
    <cellStyle name="강조색6 15" xfId="398"/>
    <cellStyle name="강조색6 16" xfId="399"/>
    <cellStyle name="강조색6 17" xfId="400"/>
    <cellStyle name="강조색6 2" xfId="401"/>
    <cellStyle name="강조색6 3" xfId="402"/>
    <cellStyle name="강조색6 4" xfId="403"/>
    <cellStyle name="강조색6 5" xfId="404"/>
    <cellStyle name="강조색6 6" xfId="405"/>
    <cellStyle name="강조색6 7" xfId="406"/>
    <cellStyle name="강조색6 8" xfId="407"/>
    <cellStyle name="강조색6 9" xfId="408"/>
    <cellStyle name="경고문" xfId="409"/>
    <cellStyle name="경고문 10" xfId="410"/>
    <cellStyle name="경고문 11" xfId="411"/>
    <cellStyle name="경고문 12" xfId="412"/>
    <cellStyle name="경고문 13" xfId="413"/>
    <cellStyle name="경고문 14" xfId="414"/>
    <cellStyle name="경고문 15" xfId="415"/>
    <cellStyle name="경고문 16" xfId="416"/>
    <cellStyle name="경고문 17" xfId="417"/>
    <cellStyle name="경고문 2" xfId="418"/>
    <cellStyle name="경고문 3" xfId="419"/>
    <cellStyle name="경고문 4" xfId="420"/>
    <cellStyle name="경고문 5" xfId="421"/>
    <cellStyle name="경고문 6" xfId="422"/>
    <cellStyle name="경고문 7" xfId="423"/>
    <cellStyle name="경고문 8" xfId="424"/>
    <cellStyle name="경고문 9" xfId="425"/>
    <cellStyle name="계산" xfId="426"/>
    <cellStyle name="계산 10" xfId="427"/>
    <cellStyle name="계산 11" xfId="428"/>
    <cellStyle name="계산 12" xfId="429"/>
    <cellStyle name="계산 13" xfId="430"/>
    <cellStyle name="계산 14" xfId="431"/>
    <cellStyle name="계산 15" xfId="432"/>
    <cellStyle name="계산 16" xfId="433"/>
    <cellStyle name="계산 17" xfId="434"/>
    <cellStyle name="계산 2" xfId="435"/>
    <cellStyle name="계산 3" xfId="436"/>
    <cellStyle name="계산 4" xfId="437"/>
    <cellStyle name="계산 5" xfId="438"/>
    <cellStyle name="계산 6" xfId="439"/>
    <cellStyle name="계산 7" xfId="440"/>
    <cellStyle name="계산 8" xfId="441"/>
    <cellStyle name="계산 9" xfId="442"/>
    <cellStyle name="나쁨" xfId="443"/>
    <cellStyle name="나쁨 10" xfId="444"/>
    <cellStyle name="나쁨 11" xfId="445"/>
    <cellStyle name="나쁨 12" xfId="446"/>
    <cellStyle name="나쁨 13" xfId="447"/>
    <cellStyle name="나쁨 14" xfId="448"/>
    <cellStyle name="나쁨 15" xfId="449"/>
    <cellStyle name="나쁨 16" xfId="450"/>
    <cellStyle name="나쁨 17" xfId="451"/>
    <cellStyle name="나쁨 2" xfId="452"/>
    <cellStyle name="나쁨 3" xfId="453"/>
    <cellStyle name="나쁨 4" xfId="454"/>
    <cellStyle name="나쁨 5" xfId="455"/>
    <cellStyle name="나쁨 6" xfId="456"/>
    <cellStyle name="나쁨 7" xfId="457"/>
    <cellStyle name="나쁨 8" xfId="458"/>
    <cellStyle name="나쁨 9" xfId="459"/>
    <cellStyle name="메모" xfId="460"/>
    <cellStyle name="메모 10" xfId="461"/>
    <cellStyle name="메모 11" xfId="462"/>
    <cellStyle name="메모 12" xfId="463"/>
    <cellStyle name="메모 13" xfId="464"/>
    <cellStyle name="메모 14" xfId="465"/>
    <cellStyle name="메모 15" xfId="466"/>
    <cellStyle name="메모 16" xfId="467"/>
    <cellStyle name="메모 17" xfId="468"/>
    <cellStyle name="메모 2" xfId="469"/>
    <cellStyle name="메모 3" xfId="470"/>
    <cellStyle name="메모 4" xfId="471"/>
    <cellStyle name="메모 5" xfId="472"/>
    <cellStyle name="메모 6" xfId="473"/>
    <cellStyle name="메모 7" xfId="474"/>
    <cellStyle name="메모 8" xfId="475"/>
    <cellStyle name="메모 9" xfId="476"/>
    <cellStyle name="보통" xfId="477"/>
    <cellStyle name="보통 10" xfId="478"/>
    <cellStyle name="보통 11" xfId="479"/>
    <cellStyle name="보통 12" xfId="480"/>
    <cellStyle name="보통 13" xfId="481"/>
    <cellStyle name="보통 14" xfId="482"/>
    <cellStyle name="보통 15" xfId="483"/>
    <cellStyle name="보통 16" xfId="484"/>
    <cellStyle name="보통 17" xfId="485"/>
    <cellStyle name="보통 2" xfId="486"/>
    <cellStyle name="보통 3" xfId="487"/>
    <cellStyle name="보통 4" xfId="488"/>
    <cellStyle name="보통 5" xfId="489"/>
    <cellStyle name="보통 6" xfId="490"/>
    <cellStyle name="보통 7" xfId="491"/>
    <cellStyle name="보통 8" xfId="492"/>
    <cellStyle name="보통 9" xfId="493"/>
    <cellStyle name="설명 텍스트" xfId="494"/>
    <cellStyle name="설명 텍스트 10" xfId="495"/>
    <cellStyle name="설명 텍스트 11" xfId="496"/>
    <cellStyle name="설명 텍스트 12" xfId="497"/>
    <cellStyle name="설명 텍스트 13" xfId="498"/>
    <cellStyle name="설명 텍스트 14" xfId="499"/>
    <cellStyle name="설명 텍스트 15" xfId="500"/>
    <cellStyle name="설명 텍스트 16" xfId="501"/>
    <cellStyle name="설명 텍스트 17" xfId="502"/>
    <cellStyle name="설명 텍스트 2" xfId="503"/>
    <cellStyle name="설명 텍스트 3" xfId="504"/>
    <cellStyle name="설명 텍스트 4" xfId="505"/>
    <cellStyle name="설명 텍스트 5" xfId="506"/>
    <cellStyle name="설명 텍스트 6" xfId="507"/>
    <cellStyle name="설명 텍스트 7" xfId="508"/>
    <cellStyle name="설명 텍스트 8" xfId="509"/>
    <cellStyle name="설명 텍스트 9" xfId="510"/>
    <cellStyle name="셀 확인" xfId="511"/>
    <cellStyle name="셀 확인 10" xfId="512"/>
    <cellStyle name="셀 확인 11" xfId="513"/>
    <cellStyle name="셀 확인 12" xfId="514"/>
    <cellStyle name="셀 확인 13" xfId="515"/>
    <cellStyle name="셀 확인 14" xfId="516"/>
    <cellStyle name="셀 확인 15" xfId="517"/>
    <cellStyle name="셀 확인 16" xfId="518"/>
    <cellStyle name="셀 확인 17" xfId="519"/>
    <cellStyle name="셀 확인 2" xfId="520"/>
    <cellStyle name="셀 확인 3" xfId="521"/>
    <cellStyle name="셀 확인 4" xfId="522"/>
    <cellStyle name="셀 확인 5" xfId="523"/>
    <cellStyle name="셀 확인 6" xfId="524"/>
    <cellStyle name="셀 확인 7" xfId="525"/>
    <cellStyle name="셀 확인 8" xfId="526"/>
    <cellStyle name="셀 확인 9" xfId="527"/>
    <cellStyle name="쉼표 [0]" xfId="528" builtinId="6"/>
    <cellStyle name="쉼표 [0] 2" xfId="529"/>
    <cellStyle name="연결된 셀" xfId="530"/>
    <cellStyle name="연결된 셀 10" xfId="531"/>
    <cellStyle name="연결된 셀 11" xfId="532"/>
    <cellStyle name="연결된 셀 12" xfId="533"/>
    <cellStyle name="연결된 셀 13" xfId="534"/>
    <cellStyle name="연결된 셀 14" xfId="535"/>
    <cellStyle name="연결된 셀 15" xfId="536"/>
    <cellStyle name="연결된 셀 16" xfId="537"/>
    <cellStyle name="연결된 셀 17" xfId="538"/>
    <cellStyle name="연결된 셀 2" xfId="539"/>
    <cellStyle name="연결된 셀 3" xfId="540"/>
    <cellStyle name="연결된 셀 4" xfId="541"/>
    <cellStyle name="연결된 셀 5" xfId="542"/>
    <cellStyle name="연결된 셀 6" xfId="543"/>
    <cellStyle name="연결된 셀 7" xfId="544"/>
    <cellStyle name="연결된 셀 8" xfId="545"/>
    <cellStyle name="연결된 셀 9" xfId="546"/>
    <cellStyle name="요약" xfId="547"/>
    <cellStyle name="요약 10" xfId="548"/>
    <cellStyle name="요약 11" xfId="549"/>
    <cellStyle name="요약 12" xfId="550"/>
    <cellStyle name="요약 13" xfId="551"/>
    <cellStyle name="요약 14" xfId="552"/>
    <cellStyle name="요약 15" xfId="553"/>
    <cellStyle name="요약 16" xfId="554"/>
    <cellStyle name="요약 17" xfId="555"/>
    <cellStyle name="요약 2" xfId="556"/>
    <cellStyle name="요약 3" xfId="557"/>
    <cellStyle name="요약 4" xfId="558"/>
    <cellStyle name="요약 5" xfId="559"/>
    <cellStyle name="요약 6" xfId="560"/>
    <cellStyle name="요약 7" xfId="561"/>
    <cellStyle name="요약 8" xfId="562"/>
    <cellStyle name="요약 9" xfId="563"/>
    <cellStyle name="입력" xfId="564"/>
    <cellStyle name="입력 10" xfId="565"/>
    <cellStyle name="입력 11" xfId="566"/>
    <cellStyle name="입력 12" xfId="567"/>
    <cellStyle name="입력 13" xfId="568"/>
    <cellStyle name="입력 14" xfId="569"/>
    <cellStyle name="입력 15" xfId="570"/>
    <cellStyle name="입력 16" xfId="571"/>
    <cellStyle name="입력 17" xfId="572"/>
    <cellStyle name="입력 2" xfId="573"/>
    <cellStyle name="입력 3" xfId="574"/>
    <cellStyle name="입력 4" xfId="575"/>
    <cellStyle name="입력 5" xfId="576"/>
    <cellStyle name="입력 6" xfId="577"/>
    <cellStyle name="입력 7" xfId="578"/>
    <cellStyle name="입력 8" xfId="579"/>
    <cellStyle name="입력 9" xfId="580"/>
    <cellStyle name="제목" xfId="581"/>
    <cellStyle name="제목 1" xfId="582"/>
    <cellStyle name="제목 1 10" xfId="583"/>
    <cellStyle name="제목 1 11" xfId="584"/>
    <cellStyle name="제목 1 12" xfId="585"/>
    <cellStyle name="제목 1 13" xfId="586"/>
    <cellStyle name="제목 1 14" xfId="587"/>
    <cellStyle name="제목 1 15" xfId="588"/>
    <cellStyle name="제목 1 16" xfId="589"/>
    <cellStyle name="제목 1 17" xfId="590"/>
    <cellStyle name="제목 1 2" xfId="591"/>
    <cellStyle name="제목 1 3" xfId="592"/>
    <cellStyle name="제목 1 4" xfId="593"/>
    <cellStyle name="제목 1 5" xfId="594"/>
    <cellStyle name="제목 1 6" xfId="595"/>
    <cellStyle name="제목 1 7" xfId="596"/>
    <cellStyle name="제목 1 8" xfId="597"/>
    <cellStyle name="제목 1 9" xfId="598"/>
    <cellStyle name="제목 10" xfId="599"/>
    <cellStyle name="제목 11" xfId="600"/>
    <cellStyle name="제목 12" xfId="601"/>
    <cellStyle name="제목 13" xfId="602"/>
    <cellStyle name="제목 14" xfId="603"/>
    <cellStyle name="제목 15" xfId="604"/>
    <cellStyle name="제목 16" xfId="605"/>
    <cellStyle name="제목 17" xfId="606"/>
    <cellStyle name="제목 18" xfId="607"/>
    <cellStyle name="제목 19" xfId="608"/>
    <cellStyle name="제목 2" xfId="609"/>
    <cellStyle name="제목 2 10" xfId="610"/>
    <cellStyle name="제목 2 11" xfId="611"/>
    <cellStyle name="제목 2 12" xfId="612"/>
    <cellStyle name="제목 2 13" xfId="613"/>
    <cellStyle name="제목 2 14" xfId="614"/>
    <cellStyle name="제목 2 15" xfId="615"/>
    <cellStyle name="제목 2 16" xfId="616"/>
    <cellStyle name="제목 2 17" xfId="617"/>
    <cellStyle name="제목 2 2" xfId="618"/>
    <cellStyle name="제목 2 3" xfId="619"/>
    <cellStyle name="제목 2 4" xfId="620"/>
    <cellStyle name="제목 2 5" xfId="621"/>
    <cellStyle name="제목 2 6" xfId="622"/>
    <cellStyle name="제목 2 7" xfId="623"/>
    <cellStyle name="제목 2 8" xfId="624"/>
    <cellStyle name="제목 2 9" xfId="625"/>
    <cellStyle name="제목 20" xfId="626"/>
    <cellStyle name="제목 3" xfId="627"/>
    <cellStyle name="제목 3 10" xfId="628"/>
    <cellStyle name="제목 3 11" xfId="629"/>
    <cellStyle name="제목 3 12" xfId="630"/>
    <cellStyle name="제목 3 13" xfId="631"/>
    <cellStyle name="제목 3 14" xfId="632"/>
    <cellStyle name="제목 3 15" xfId="633"/>
    <cellStyle name="제목 3 16" xfId="634"/>
    <cellStyle name="제목 3 17" xfId="635"/>
    <cellStyle name="제목 3 2" xfId="636"/>
    <cellStyle name="제목 3 3" xfId="637"/>
    <cellStyle name="제목 3 4" xfId="638"/>
    <cellStyle name="제목 3 5" xfId="639"/>
    <cellStyle name="제목 3 6" xfId="640"/>
    <cellStyle name="제목 3 7" xfId="641"/>
    <cellStyle name="제목 3 8" xfId="642"/>
    <cellStyle name="제목 3 9" xfId="643"/>
    <cellStyle name="제목 4" xfId="644"/>
    <cellStyle name="제목 4 10" xfId="645"/>
    <cellStyle name="제목 4 11" xfId="646"/>
    <cellStyle name="제목 4 12" xfId="647"/>
    <cellStyle name="제목 4 13" xfId="648"/>
    <cellStyle name="제목 4 14" xfId="649"/>
    <cellStyle name="제목 4 15" xfId="650"/>
    <cellStyle name="제목 4 16" xfId="651"/>
    <cellStyle name="제목 4 17" xfId="652"/>
    <cellStyle name="제목 4 2" xfId="653"/>
    <cellStyle name="제목 4 3" xfId="654"/>
    <cellStyle name="제목 4 4" xfId="655"/>
    <cellStyle name="제목 4 5" xfId="656"/>
    <cellStyle name="제목 4 6" xfId="657"/>
    <cellStyle name="제목 4 7" xfId="658"/>
    <cellStyle name="제목 4 8" xfId="659"/>
    <cellStyle name="제목 4 9" xfId="660"/>
    <cellStyle name="제목 5" xfId="661"/>
    <cellStyle name="제목 5 2" xfId="662"/>
    <cellStyle name="제목 6" xfId="663"/>
    <cellStyle name="제목 7" xfId="664"/>
    <cellStyle name="제목 8" xfId="665"/>
    <cellStyle name="제목 9" xfId="666"/>
    <cellStyle name="좋음" xfId="667"/>
    <cellStyle name="좋음 10" xfId="668"/>
    <cellStyle name="좋음 11" xfId="669"/>
    <cellStyle name="좋음 12" xfId="670"/>
    <cellStyle name="좋음 13" xfId="671"/>
    <cellStyle name="좋음 14" xfId="672"/>
    <cellStyle name="좋음 15" xfId="673"/>
    <cellStyle name="좋음 16" xfId="674"/>
    <cellStyle name="좋음 17" xfId="675"/>
    <cellStyle name="좋음 2" xfId="676"/>
    <cellStyle name="좋음 3" xfId="677"/>
    <cellStyle name="좋음 4" xfId="678"/>
    <cellStyle name="좋음 5" xfId="679"/>
    <cellStyle name="좋음 6" xfId="680"/>
    <cellStyle name="좋음 7" xfId="681"/>
    <cellStyle name="좋음 8" xfId="682"/>
    <cellStyle name="좋음 9" xfId="683"/>
    <cellStyle name="출력" xfId="684"/>
    <cellStyle name="출력 10" xfId="685"/>
    <cellStyle name="출력 11" xfId="686"/>
    <cellStyle name="출력 12" xfId="687"/>
    <cellStyle name="출력 13" xfId="688"/>
    <cellStyle name="출력 14" xfId="689"/>
    <cellStyle name="출력 15" xfId="690"/>
    <cellStyle name="출력 16" xfId="691"/>
    <cellStyle name="출력 17" xfId="692"/>
    <cellStyle name="출력 2" xfId="693"/>
    <cellStyle name="출력 3" xfId="694"/>
    <cellStyle name="출력 4" xfId="695"/>
    <cellStyle name="출력 5" xfId="696"/>
    <cellStyle name="출력 6" xfId="697"/>
    <cellStyle name="출력 7" xfId="698"/>
    <cellStyle name="출력 8" xfId="699"/>
    <cellStyle name="출력 9" xfId="700"/>
    <cellStyle name="표준" xfId="0" builtinId="0"/>
    <cellStyle name="표준 10" xfId="701"/>
    <cellStyle name="표준 11" xfId="702"/>
    <cellStyle name="표준 12" xfId="703"/>
    <cellStyle name="표준 13" xfId="704"/>
    <cellStyle name="표준 14" xfId="705"/>
    <cellStyle name="표준 15" xfId="706"/>
    <cellStyle name="표준 16" xfId="707"/>
    <cellStyle name="표준 17" xfId="708"/>
    <cellStyle name="표준 2" xfId="709"/>
    <cellStyle name="표준 3" xfId="710"/>
    <cellStyle name="표준 4" xfId="711"/>
    <cellStyle name="표준 5" xfId="712"/>
    <cellStyle name="표준 6" xfId="713"/>
    <cellStyle name="표준 7" xfId="714"/>
    <cellStyle name="표준 8" xfId="715"/>
    <cellStyle name="표준 9" xfId="716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R27"/>
  <sheetViews>
    <sheetView tabSelected="1" zoomScale="70" zoomScaleNormal="70" workbookViewId="0">
      <selection activeCell="T14" sqref="T14"/>
    </sheetView>
  </sheetViews>
  <sheetFormatPr defaultColWidth="8.88671875" defaultRowHeight="16.5"/>
  <cols>
    <col min="1" max="1" width="2.21875" style="1" customWidth="1"/>
    <col min="2" max="2" width="8.88671875" style="1"/>
    <col min="3" max="10" width="9.33203125" style="2" customWidth="1"/>
    <col min="11" max="16" width="6.77734375" style="4" customWidth="1"/>
    <col min="17" max="17" width="6.77734375" style="1" customWidth="1"/>
    <col min="18" max="18" width="4.44140625" style="1" customWidth="1"/>
    <col min="19" max="16384" width="8.88671875" style="1"/>
  </cols>
  <sheetData>
    <row r="1" spans="2:18" ht="39.950000000000003" customHeight="1">
      <c r="B1" s="77" t="s">
        <v>36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3" spans="2:18">
      <c r="K3" s="3"/>
    </row>
    <row r="4" spans="2:18" ht="24.75" customHeight="1">
      <c r="B4" s="78" t="s">
        <v>10</v>
      </c>
      <c r="C4" s="84" t="s">
        <v>12</v>
      </c>
      <c r="D4" s="75"/>
      <c r="E4" s="75"/>
      <c r="F4" s="76"/>
      <c r="G4" s="74" t="s">
        <v>11</v>
      </c>
      <c r="H4" s="75"/>
      <c r="I4" s="75"/>
      <c r="J4" s="76"/>
      <c r="K4" s="80" t="s">
        <v>0</v>
      </c>
      <c r="L4" s="81"/>
      <c r="M4" s="81"/>
      <c r="N4" s="81"/>
      <c r="O4" s="81"/>
      <c r="P4" s="81"/>
      <c r="Q4" s="82" t="s">
        <v>6</v>
      </c>
    </row>
    <row r="5" spans="2:18" ht="24.75" customHeight="1">
      <c r="B5" s="79"/>
      <c r="C5" s="12" t="s">
        <v>8</v>
      </c>
      <c r="D5" s="11" t="s">
        <v>4</v>
      </c>
      <c r="E5" s="11" t="s">
        <v>5</v>
      </c>
      <c r="F5" s="18" t="s">
        <v>3</v>
      </c>
      <c r="G5" s="14" t="s">
        <v>8</v>
      </c>
      <c r="H5" s="15" t="s">
        <v>4</v>
      </c>
      <c r="I5" s="16" t="s">
        <v>5</v>
      </c>
      <c r="J5" s="13" t="s">
        <v>3</v>
      </c>
      <c r="K5" s="17" t="s">
        <v>1</v>
      </c>
      <c r="L5" s="10" t="s">
        <v>26</v>
      </c>
      <c r="M5" s="10" t="s">
        <v>28</v>
      </c>
      <c r="N5" s="5" t="s">
        <v>9</v>
      </c>
      <c r="O5" s="10" t="s">
        <v>2</v>
      </c>
      <c r="P5" s="10" t="s">
        <v>7</v>
      </c>
      <c r="Q5" s="83"/>
    </row>
    <row r="6" spans="2:18" ht="24.75" customHeight="1">
      <c r="B6" s="6" t="s">
        <v>1</v>
      </c>
      <c r="C6" s="21">
        <f t="shared" ref="C6:P6" si="0">SUM(C7:C27)</f>
        <v>12947</v>
      </c>
      <c r="D6" s="21">
        <f t="shared" si="0"/>
        <v>12775</v>
      </c>
      <c r="E6" s="22">
        <f t="shared" si="0"/>
        <v>0</v>
      </c>
      <c r="F6" s="23">
        <f t="shared" si="0"/>
        <v>172</v>
      </c>
      <c r="G6" s="24">
        <f t="shared" si="0"/>
        <v>12899</v>
      </c>
      <c r="H6" s="22">
        <f t="shared" si="0"/>
        <v>12731</v>
      </c>
      <c r="I6" s="21">
        <f t="shared" si="0"/>
        <v>0</v>
      </c>
      <c r="J6" s="25">
        <f t="shared" si="0"/>
        <v>168</v>
      </c>
      <c r="K6" s="71">
        <f t="shared" si="0"/>
        <v>48</v>
      </c>
      <c r="L6" s="21">
        <f t="shared" si="0"/>
        <v>2</v>
      </c>
      <c r="M6" s="21">
        <f t="shared" si="0"/>
        <v>1</v>
      </c>
      <c r="N6" s="21">
        <f t="shared" si="0"/>
        <v>7</v>
      </c>
      <c r="O6" s="21">
        <f t="shared" si="0"/>
        <v>5</v>
      </c>
      <c r="P6" s="21">
        <f t="shared" si="0"/>
        <v>33</v>
      </c>
      <c r="Q6" s="26"/>
    </row>
    <row r="7" spans="2:18" ht="24.75" customHeight="1">
      <c r="B7" s="9" t="s">
        <v>16</v>
      </c>
      <c r="C7" s="27">
        <f t="shared" ref="C7:C27" si="1">SUM(D7:F7)</f>
        <v>1335</v>
      </c>
      <c r="D7" s="28">
        <v>1334</v>
      </c>
      <c r="E7" s="28"/>
      <c r="F7" s="29">
        <v>1</v>
      </c>
      <c r="G7" s="30">
        <f t="shared" ref="G7:G27" si="2">SUM(H7:J7)</f>
        <v>1331</v>
      </c>
      <c r="H7" s="31">
        <v>1330</v>
      </c>
      <c r="I7" s="32"/>
      <c r="J7" s="33">
        <v>1</v>
      </c>
      <c r="K7" s="34">
        <f t="shared" ref="K7:K27" si="3">SUM(L7:P7)</f>
        <v>4</v>
      </c>
      <c r="L7" s="72"/>
      <c r="M7" s="72"/>
      <c r="N7" s="72"/>
      <c r="O7" s="72">
        <v>1</v>
      </c>
      <c r="P7" s="35">
        <v>3</v>
      </c>
      <c r="Q7" s="36"/>
      <c r="R7" s="8"/>
    </row>
    <row r="8" spans="2:18" ht="24.75" customHeight="1">
      <c r="B8" s="7" t="s">
        <v>24</v>
      </c>
      <c r="C8" s="37">
        <f t="shared" si="1"/>
        <v>932</v>
      </c>
      <c r="D8" s="38">
        <v>931</v>
      </c>
      <c r="E8" s="39"/>
      <c r="F8" s="40">
        <v>1</v>
      </c>
      <c r="G8" s="41">
        <f t="shared" si="2"/>
        <v>932</v>
      </c>
      <c r="H8" s="37">
        <v>931</v>
      </c>
      <c r="I8" s="37"/>
      <c r="J8" s="42">
        <v>1</v>
      </c>
      <c r="K8" s="43">
        <f t="shared" si="3"/>
        <v>0</v>
      </c>
      <c r="L8" s="73"/>
      <c r="M8" s="73"/>
      <c r="N8" s="73"/>
      <c r="O8" s="73"/>
      <c r="P8" s="44"/>
      <c r="Q8" s="45"/>
      <c r="R8" s="8"/>
    </row>
    <row r="9" spans="2:18" ht="24.75" customHeight="1">
      <c r="B9" s="7" t="s">
        <v>25</v>
      </c>
      <c r="C9" s="37">
        <f t="shared" si="1"/>
        <v>592</v>
      </c>
      <c r="D9" s="38">
        <v>592</v>
      </c>
      <c r="E9" s="39"/>
      <c r="F9" s="40"/>
      <c r="G9" s="41">
        <f t="shared" si="2"/>
        <v>591</v>
      </c>
      <c r="H9" s="37">
        <v>591</v>
      </c>
      <c r="I9" s="37"/>
      <c r="J9" s="42"/>
      <c r="K9" s="43">
        <f t="shared" si="3"/>
        <v>1</v>
      </c>
      <c r="L9" s="73"/>
      <c r="M9" s="73"/>
      <c r="N9" s="73"/>
      <c r="O9" s="73"/>
      <c r="P9" s="44">
        <v>1</v>
      </c>
      <c r="Q9" s="45"/>
      <c r="R9" s="8"/>
    </row>
    <row r="10" spans="2:18" ht="24.75" customHeight="1">
      <c r="B10" s="7" t="s">
        <v>20</v>
      </c>
      <c r="C10" s="37">
        <f t="shared" si="1"/>
        <v>344</v>
      </c>
      <c r="D10" s="38">
        <v>342</v>
      </c>
      <c r="E10" s="39"/>
      <c r="F10" s="40">
        <v>2</v>
      </c>
      <c r="G10" s="41">
        <f t="shared" si="2"/>
        <v>341</v>
      </c>
      <c r="H10" s="37">
        <v>339</v>
      </c>
      <c r="I10" s="37"/>
      <c r="J10" s="42">
        <v>2</v>
      </c>
      <c r="K10" s="43">
        <f t="shared" si="3"/>
        <v>3</v>
      </c>
      <c r="L10" s="73"/>
      <c r="M10" s="73">
        <v>1</v>
      </c>
      <c r="N10" s="73"/>
      <c r="O10" s="73"/>
      <c r="P10" s="44">
        <v>2</v>
      </c>
      <c r="Q10" s="45"/>
      <c r="R10" s="8"/>
    </row>
    <row r="11" spans="2:18" ht="24.75" customHeight="1">
      <c r="B11" s="7" t="s">
        <v>35</v>
      </c>
      <c r="C11" s="37">
        <f t="shared" si="1"/>
        <v>496</v>
      </c>
      <c r="D11" s="38">
        <v>496</v>
      </c>
      <c r="E11" s="39"/>
      <c r="F11" s="40"/>
      <c r="G11" s="41">
        <f t="shared" si="2"/>
        <v>496</v>
      </c>
      <c r="H11" s="37">
        <v>496</v>
      </c>
      <c r="I11" s="37"/>
      <c r="J11" s="42"/>
      <c r="K11" s="43">
        <f t="shared" si="3"/>
        <v>0</v>
      </c>
      <c r="L11" s="73"/>
      <c r="M11" s="73"/>
      <c r="N11" s="73"/>
      <c r="O11" s="73"/>
      <c r="P11" s="44"/>
      <c r="Q11" s="45"/>
      <c r="R11" s="8"/>
    </row>
    <row r="12" spans="2:18" ht="24.75" customHeight="1">
      <c r="B12" s="7" t="s">
        <v>15</v>
      </c>
      <c r="C12" s="37">
        <f t="shared" si="1"/>
        <v>1020</v>
      </c>
      <c r="D12" s="38">
        <v>1009</v>
      </c>
      <c r="E12" s="39"/>
      <c r="F12" s="40">
        <v>11</v>
      </c>
      <c r="G12" s="41">
        <f t="shared" si="2"/>
        <v>1016</v>
      </c>
      <c r="H12" s="37">
        <v>1005</v>
      </c>
      <c r="I12" s="37"/>
      <c r="J12" s="42">
        <v>11</v>
      </c>
      <c r="K12" s="43">
        <f t="shared" si="3"/>
        <v>4</v>
      </c>
      <c r="L12" s="73"/>
      <c r="M12" s="73"/>
      <c r="N12" s="73"/>
      <c r="O12" s="73">
        <v>2</v>
      </c>
      <c r="P12" s="44">
        <v>2</v>
      </c>
      <c r="Q12" s="45"/>
      <c r="R12" s="8"/>
    </row>
    <row r="13" spans="2:18" ht="24.75" customHeight="1">
      <c r="B13" s="7" t="s">
        <v>14</v>
      </c>
      <c r="C13" s="37">
        <f t="shared" si="1"/>
        <v>583</v>
      </c>
      <c r="D13" s="38">
        <v>524</v>
      </c>
      <c r="E13" s="39"/>
      <c r="F13" s="40">
        <v>59</v>
      </c>
      <c r="G13" s="41">
        <f t="shared" si="2"/>
        <v>576</v>
      </c>
      <c r="H13" s="37">
        <v>521</v>
      </c>
      <c r="I13" s="37"/>
      <c r="J13" s="42">
        <v>55</v>
      </c>
      <c r="K13" s="43">
        <f t="shared" si="3"/>
        <v>7</v>
      </c>
      <c r="L13" s="73"/>
      <c r="M13" s="73"/>
      <c r="N13" s="73">
        <v>2</v>
      </c>
      <c r="O13" s="73"/>
      <c r="P13" s="44">
        <v>5</v>
      </c>
      <c r="Q13" s="42"/>
      <c r="R13" s="8"/>
    </row>
    <row r="14" spans="2:18" ht="24.75" customHeight="1">
      <c r="B14" s="7" t="s">
        <v>13</v>
      </c>
      <c r="C14" s="37">
        <f t="shared" si="1"/>
        <v>398</v>
      </c>
      <c r="D14" s="38">
        <v>398</v>
      </c>
      <c r="E14" s="39"/>
      <c r="F14" s="40"/>
      <c r="G14" s="41">
        <f t="shared" si="2"/>
        <v>393</v>
      </c>
      <c r="H14" s="37">
        <v>393</v>
      </c>
      <c r="I14" s="37"/>
      <c r="J14" s="42"/>
      <c r="K14" s="43">
        <f t="shared" si="3"/>
        <v>5</v>
      </c>
      <c r="L14" s="73"/>
      <c r="M14" s="73"/>
      <c r="N14" s="73">
        <v>2</v>
      </c>
      <c r="O14" s="73"/>
      <c r="P14" s="44">
        <v>3</v>
      </c>
      <c r="Q14" s="45"/>
      <c r="R14" s="8"/>
    </row>
    <row r="15" spans="2:18" ht="24.75" customHeight="1">
      <c r="B15" s="7" t="s">
        <v>27</v>
      </c>
      <c r="C15" s="37">
        <f t="shared" si="1"/>
        <v>1907</v>
      </c>
      <c r="D15" s="38">
        <v>1907</v>
      </c>
      <c r="E15" s="39"/>
      <c r="F15" s="40"/>
      <c r="G15" s="41">
        <f t="shared" si="2"/>
        <v>1904</v>
      </c>
      <c r="H15" s="37">
        <v>1904</v>
      </c>
      <c r="I15" s="37"/>
      <c r="J15" s="42"/>
      <c r="K15" s="43">
        <f t="shared" si="3"/>
        <v>3</v>
      </c>
      <c r="L15" s="73"/>
      <c r="M15" s="73"/>
      <c r="N15" s="73"/>
      <c r="O15" s="73"/>
      <c r="P15" s="44">
        <v>3</v>
      </c>
      <c r="Q15" s="45"/>
      <c r="R15" s="8"/>
    </row>
    <row r="16" spans="2:18" ht="24.75" customHeight="1">
      <c r="B16" s="7" t="s">
        <v>21</v>
      </c>
      <c r="C16" s="37">
        <f t="shared" si="1"/>
        <v>302</v>
      </c>
      <c r="D16" s="38">
        <v>302</v>
      </c>
      <c r="E16" s="39"/>
      <c r="F16" s="40"/>
      <c r="G16" s="41">
        <f t="shared" si="2"/>
        <v>301</v>
      </c>
      <c r="H16" s="37">
        <v>301</v>
      </c>
      <c r="I16" s="37"/>
      <c r="J16" s="42"/>
      <c r="K16" s="43">
        <f t="shared" si="3"/>
        <v>1</v>
      </c>
      <c r="L16" s="73"/>
      <c r="M16" s="73"/>
      <c r="N16" s="73">
        <v>1</v>
      </c>
      <c r="O16" s="73"/>
      <c r="P16" s="44"/>
      <c r="Q16" s="42"/>
      <c r="R16" s="8"/>
    </row>
    <row r="17" spans="2:18" ht="24.75" customHeight="1">
      <c r="B17" s="7" t="s">
        <v>17</v>
      </c>
      <c r="C17" s="37">
        <f t="shared" si="1"/>
        <v>279</v>
      </c>
      <c r="D17" s="38">
        <v>279</v>
      </c>
      <c r="E17" s="39"/>
      <c r="F17" s="40"/>
      <c r="G17" s="41">
        <f t="shared" si="2"/>
        <v>276</v>
      </c>
      <c r="H17" s="37">
        <v>276</v>
      </c>
      <c r="I17" s="37"/>
      <c r="J17" s="42"/>
      <c r="K17" s="43">
        <f t="shared" si="3"/>
        <v>3</v>
      </c>
      <c r="L17" s="73"/>
      <c r="M17" s="73"/>
      <c r="N17" s="73"/>
      <c r="O17" s="73"/>
      <c r="P17" s="44">
        <v>3</v>
      </c>
      <c r="Q17" s="45"/>
      <c r="R17" s="8"/>
    </row>
    <row r="18" spans="2:18" ht="24.75" customHeight="1">
      <c r="B18" s="7" t="s">
        <v>29</v>
      </c>
      <c r="C18" s="37">
        <f t="shared" si="1"/>
        <v>669</v>
      </c>
      <c r="D18" s="38">
        <v>612</v>
      </c>
      <c r="E18" s="39"/>
      <c r="F18" s="40">
        <v>57</v>
      </c>
      <c r="G18" s="41">
        <f t="shared" si="2"/>
        <v>666</v>
      </c>
      <c r="H18" s="37">
        <v>609</v>
      </c>
      <c r="I18" s="37"/>
      <c r="J18" s="42">
        <v>57</v>
      </c>
      <c r="K18" s="43">
        <f t="shared" si="3"/>
        <v>3</v>
      </c>
      <c r="L18" s="73"/>
      <c r="M18" s="73"/>
      <c r="N18" s="73">
        <v>1</v>
      </c>
      <c r="O18" s="73"/>
      <c r="P18" s="44">
        <v>2</v>
      </c>
      <c r="Q18" s="42"/>
      <c r="R18" s="8"/>
    </row>
    <row r="19" spans="2:18" ht="24.75" customHeight="1">
      <c r="B19" s="7" t="s">
        <v>30</v>
      </c>
      <c r="C19" s="37">
        <f t="shared" si="1"/>
        <v>406</v>
      </c>
      <c r="D19" s="38">
        <v>406</v>
      </c>
      <c r="E19" s="39"/>
      <c r="F19" s="40"/>
      <c r="G19" s="41">
        <f t="shared" si="2"/>
        <v>404</v>
      </c>
      <c r="H19" s="37">
        <v>404</v>
      </c>
      <c r="I19" s="37"/>
      <c r="J19" s="42"/>
      <c r="K19" s="43">
        <f t="shared" si="3"/>
        <v>2</v>
      </c>
      <c r="L19" s="73">
        <v>2</v>
      </c>
      <c r="M19" s="73"/>
      <c r="N19" s="73"/>
      <c r="O19" s="73"/>
      <c r="P19" s="44"/>
      <c r="Q19" s="45"/>
      <c r="R19" s="8"/>
    </row>
    <row r="20" spans="2:18" ht="24.75" customHeight="1">
      <c r="B20" s="7" t="s">
        <v>19</v>
      </c>
      <c r="C20" s="37">
        <f t="shared" si="1"/>
        <v>920</v>
      </c>
      <c r="D20" s="38">
        <v>891</v>
      </c>
      <c r="E20" s="39"/>
      <c r="F20" s="40">
        <v>29</v>
      </c>
      <c r="G20" s="41">
        <f t="shared" si="2"/>
        <v>920</v>
      </c>
      <c r="H20" s="37">
        <v>891</v>
      </c>
      <c r="I20" s="37"/>
      <c r="J20" s="42">
        <v>29</v>
      </c>
      <c r="K20" s="43">
        <f t="shared" si="3"/>
        <v>0</v>
      </c>
      <c r="L20" s="73"/>
      <c r="M20" s="73"/>
      <c r="N20" s="73"/>
      <c r="O20" s="73"/>
      <c r="P20" s="44"/>
      <c r="Q20" s="45"/>
      <c r="R20" s="8"/>
    </row>
    <row r="21" spans="2:18" ht="24.75" customHeight="1">
      <c r="B21" s="7" t="s">
        <v>23</v>
      </c>
      <c r="C21" s="37">
        <f t="shared" si="1"/>
        <v>905</v>
      </c>
      <c r="D21" s="38">
        <v>905</v>
      </c>
      <c r="E21" s="39"/>
      <c r="F21" s="40"/>
      <c r="G21" s="41">
        <f t="shared" si="2"/>
        <v>903</v>
      </c>
      <c r="H21" s="37">
        <v>903</v>
      </c>
      <c r="I21" s="37"/>
      <c r="J21" s="42"/>
      <c r="K21" s="43">
        <f t="shared" si="3"/>
        <v>2</v>
      </c>
      <c r="L21" s="73"/>
      <c r="M21" s="73"/>
      <c r="N21" s="73"/>
      <c r="O21" s="73"/>
      <c r="P21" s="44">
        <v>2</v>
      </c>
      <c r="Q21" s="45"/>
      <c r="R21" s="8"/>
    </row>
    <row r="22" spans="2:18" ht="24.75" customHeight="1">
      <c r="B22" s="7" t="s">
        <v>18</v>
      </c>
      <c r="C22" s="37">
        <f t="shared" si="1"/>
        <v>412</v>
      </c>
      <c r="D22" s="38">
        <v>412</v>
      </c>
      <c r="E22" s="39"/>
      <c r="F22" s="40"/>
      <c r="G22" s="41">
        <f t="shared" si="2"/>
        <v>410</v>
      </c>
      <c r="H22" s="37">
        <v>410</v>
      </c>
      <c r="I22" s="37"/>
      <c r="J22" s="42"/>
      <c r="K22" s="43">
        <f t="shared" si="3"/>
        <v>2</v>
      </c>
      <c r="L22" s="73"/>
      <c r="M22" s="73"/>
      <c r="N22" s="73"/>
      <c r="O22" s="73"/>
      <c r="P22" s="44">
        <v>2</v>
      </c>
      <c r="Q22" s="45"/>
      <c r="R22" s="8"/>
    </row>
    <row r="23" spans="2:18" ht="24.75" customHeight="1">
      <c r="B23" s="7" t="s">
        <v>33</v>
      </c>
      <c r="C23" s="37">
        <f t="shared" si="1"/>
        <v>36</v>
      </c>
      <c r="D23" s="38">
        <v>36</v>
      </c>
      <c r="E23" s="39"/>
      <c r="F23" s="40"/>
      <c r="G23" s="41">
        <f t="shared" si="2"/>
        <v>36</v>
      </c>
      <c r="H23" s="37">
        <v>36</v>
      </c>
      <c r="I23" s="37"/>
      <c r="J23" s="42"/>
      <c r="K23" s="43">
        <f t="shared" si="3"/>
        <v>0</v>
      </c>
      <c r="L23" s="73"/>
      <c r="M23" s="73"/>
      <c r="N23" s="73"/>
      <c r="O23" s="73"/>
      <c r="P23" s="44"/>
      <c r="Q23" s="45"/>
      <c r="R23" s="8"/>
    </row>
    <row r="24" spans="2:18" ht="24.75" customHeight="1">
      <c r="B24" s="7" t="s">
        <v>31</v>
      </c>
      <c r="C24" s="37">
        <f t="shared" si="1"/>
        <v>802</v>
      </c>
      <c r="D24" s="38">
        <v>790</v>
      </c>
      <c r="E24" s="39"/>
      <c r="F24" s="40">
        <v>12</v>
      </c>
      <c r="G24" s="41">
        <f t="shared" si="2"/>
        <v>800</v>
      </c>
      <c r="H24" s="37">
        <v>788</v>
      </c>
      <c r="I24" s="37"/>
      <c r="J24" s="42">
        <v>12</v>
      </c>
      <c r="K24" s="43">
        <f t="shared" si="3"/>
        <v>2</v>
      </c>
      <c r="L24" s="73"/>
      <c r="M24" s="73"/>
      <c r="N24" s="73"/>
      <c r="O24" s="73"/>
      <c r="P24" s="44">
        <v>2</v>
      </c>
      <c r="Q24" s="45"/>
      <c r="R24" s="8"/>
    </row>
    <row r="25" spans="2:18" ht="24.75" customHeight="1">
      <c r="B25" s="19" t="s">
        <v>22</v>
      </c>
      <c r="C25" s="44">
        <f t="shared" si="1"/>
        <v>588</v>
      </c>
      <c r="D25" s="46">
        <v>588</v>
      </c>
      <c r="E25" s="47"/>
      <c r="F25" s="48"/>
      <c r="G25" s="49">
        <f t="shared" si="2"/>
        <v>582</v>
      </c>
      <c r="H25" s="44">
        <v>582</v>
      </c>
      <c r="I25" s="44"/>
      <c r="J25" s="45"/>
      <c r="K25" s="50">
        <f t="shared" si="3"/>
        <v>6</v>
      </c>
      <c r="L25" s="73"/>
      <c r="M25" s="73"/>
      <c r="N25" s="73">
        <v>1</v>
      </c>
      <c r="O25" s="73">
        <v>2</v>
      </c>
      <c r="P25" s="44">
        <v>3</v>
      </c>
      <c r="Q25" s="45"/>
      <c r="R25" s="8"/>
    </row>
    <row r="26" spans="2:18" ht="24.75" customHeight="1">
      <c r="B26" s="19" t="s">
        <v>34</v>
      </c>
      <c r="C26" s="51">
        <f t="shared" si="1"/>
        <v>21</v>
      </c>
      <c r="D26" s="52">
        <v>21</v>
      </c>
      <c r="E26" s="52"/>
      <c r="F26" s="53"/>
      <c r="G26" s="54">
        <f t="shared" si="2"/>
        <v>21</v>
      </c>
      <c r="H26" s="55">
        <v>21</v>
      </c>
      <c r="I26" s="56"/>
      <c r="J26" s="57"/>
      <c r="K26" s="50">
        <f t="shared" si="3"/>
        <v>0</v>
      </c>
      <c r="L26" s="58"/>
      <c r="M26" s="58"/>
      <c r="N26" s="58"/>
      <c r="O26" s="58"/>
      <c r="P26" s="59"/>
      <c r="Q26" s="45"/>
      <c r="R26" s="8"/>
    </row>
    <row r="27" spans="2:18" ht="24.75" customHeight="1">
      <c r="B27" s="20" t="s">
        <v>32</v>
      </c>
      <c r="C27" s="60">
        <f t="shared" si="1"/>
        <v>0</v>
      </c>
      <c r="D27" s="61"/>
      <c r="E27" s="61"/>
      <c r="F27" s="62"/>
      <c r="G27" s="63">
        <f t="shared" si="2"/>
        <v>0</v>
      </c>
      <c r="H27" s="64"/>
      <c r="I27" s="65"/>
      <c r="J27" s="66"/>
      <c r="K27" s="67">
        <f t="shared" si="3"/>
        <v>0</v>
      </c>
      <c r="L27" s="68"/>
      <c r="M27" s="68"/>
      <c r="N27" s="68"/>
      <c r="O27" s="68"/>
      <c r="P27" s="69"/>
      <c r="Q27" s="70"/>
      <c r="R27" s="8"/>
    </row>
  </sheetData>
  <sheetProtection objects="1" selectLockedCells="1" selectUnlockedCells="1"/>
  <mergeCells count="6">
    <mergeCell ref="G4:J4"/>
    <mergeCell ref="B1:R1"/>
    <mergeCell ref="B4:B5"/>
    <mergeCell ref="K4:P4"/>
    <mergeCell ref="Q4:Q5"/>
    <mergeCell ref="C4:F4"/>
  </mergeCells>
  <phoneticPr fontId="25" type="noConversion"/>
  <pageMargins left="0.7086111307144165" right="0.7086111307144165" top="0.74750000238418579" bottom="0.74750000238418579" header="0.31486111879348755" footer="0.31486111879348755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구획배정현황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김두식</dc:creator>
  <cp:lastModifiedBy>PC</cp:lastModifiedBy>
  <cp:revision>12</cp:revision>
  <cp:lastPrinted>2021-02-22T00:23:45Z</cp:lastPrinted>
  <dcterms:created xsi:type="dcterms:W3CDTF">2004-11-11T01:37:51Z</dcterms:created>
  <dcterms:modified xsi:type="dcterms:W3CDTF">2023-10-20T07:35:17Z</dcterms:modified>
</cp:coreProperties>
</file>